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140" yWindow="0" windowWidth="25360" windowHeight="15220" tabRatio="1000" firstSheet="3" activeTab="7"/>
  </bookViews>
  <sheets>
    <sheet name="Figure 7-source data 1A" sheetId="4" r:id="rId1"/>
    <sheet name="Figure 7-source data 1B" sheetId="5" r:id="rId2"/>
    <sheet name="Figure 7-source data 1C" sheetId="7" r:id="rId3"/>
    <sheet name="Figure 7-source data 1D" sheetId="6" r:id="rId4"/>
    <sheet name="Figure 7-source data 1E" sheetId="8" r:id="rId5"/>
    <sheet name="Figure 7-source data 1F" sheetId="9" r:id="rId6"/>
    <sheet name="Figure 7-source data 1G" sheetId="11" r:id="rId7"/>
    <sheet name="Figure 7-source data 1H" sheetId="12" r:id="rId8"/>
  </sheets>
  <definedNames>
    <definedName name="_xlnm._FilterDatabase" localSheetId="6" hidden="1">'Figure 7-source data 1G'!$A$1:$I$1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6" i="9" l="1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<sst xmlns="http://schemas.openxmlformats.org/spreadsheetml/2006/main" count="3991" uniqueCount="673">
  <si>
    <t>GWAS trait</t>
    <phoneticPr fontId="0" type="noConversion"/>
  </si>
  <si>
    <t>Number of total CRMs</t>
    <phoneticPr fontId="0" type="noConversion"/>
  </si>
  <si>
    <t>Number of Singleton</t>
  </si>
  <si>
    <t>Number of CRMs</t>
  </si>
  <si>
    <t xml:space="preserve">Number of Singleton Any Shared </t>
  </si>
  <si>
    <t xml:space="preserve">Number of CRMs Any Shared </t>
  </si>
  <si>
    <t>Number of Singleton Deeply Shared</t>
  </si>
  <si>
    <t>Number of CRMs Deeply Shared</t>
  </si>
  <si>
    <t>Number of Singleton Primates Only</t>
  </si>
  <si>
    <t>Number of CRMs Primates Only</t>
  </si>
  <si>
    <t>Number of Singleton Beyond Primates</t>
  </si>
  <si>
    <t>Number of CRMs Beyond Primates</t>
  </si>
  <si>
    <t>Number of Singleton Human Only</t>
  </si>
  <si>
    <t>Number of CRMs Human Only</t>
  </si>
  <si>
    <t>Adjusted p-value Singleton Any Shared</t>
  </si>
  <si>
    <t>Adjusted p-value CRMs Any Shared</t>
  </si>
  <si>
    <t>Adjusted p-value Singleton Deeply Shared</t>
  </si>
  <si>
    <t>Adjusted p-value CRMs Deeply Shared</t>
  </si>
  <si>
    <t>Adjusted p-value Singleton Primates Only</t>
  </si>
  <si>
    <t>Adjusted p-value CRMs Primates Only</t>
  </si>
  <si>
    <t>Adjusted p-value Singleton Beyond Primates</t>
  </si>
  <si>
    <t>Adjusted p-value CRMs Beyond Primates</t>
  </si>
  <si>
    <t>Adjusted p-value Singleton Human Only</t>
  </si>
  <si>
    <t>Adjusted p-value CRMs Human Only</t>
  </si>
  <si>
    <t>-log10 Adjusted p-value Singleton Any Shared</t>
  </si>
  <si>
    <t>-log10 Adjusted p-value CRMs Any Shared</t>
  </si>
  <si>
    <t>-log10 Adjusted p-value Singleton Deeply Shared</t>
  </si>
  <si>
    <t>-log10 Adjusted p-value CRMs Deeply Shared</t>
  </si>
  <si>
    <t>-log10 Adjusted p-value Singleton Only Primates</t>
  </si>
  <si>
    <t>-log10 Adjusted p-value CRMs Only Primates</t>
  </si>
  <si>
    <t>-log10 Adjusted p-value Singleton Beyond Primates</t>
  </si>
  <si>
    <t>-log10 Adjusted p-value CRMs Beyond Primates</t>
  </si>
  <si>
    <t>-log10 Adjusted p-value Singleton Human Only</t>
  </si>
  <si>
    <r>
      <t>-</t>
    </r>
    <r>
      <rPr>
        <sz val="10"/>
        <color indexed="206"/>
        <rFont val="Verdana"/>
      </rPr>
      <t>log10</t>
    </r>
    <r>
      <rPr>
        <sz val="12"/>
        <color theme="1"/>
        <rFont val="Calibri"/>
        <family val="2"/>
        <scheme val="minor"/>
      </rPr>
      <t xml:space="preserve"> Adjusted p-value CRM-4 TF Human Only</t>
    </r>
  </si>
  <si>
    <t>Fold enrichment Singleton Any Shared</t>
  </si>
  <si>
    <t>Fold enrichment CRMs Any Shared</t>
  </si>
  <si>
    <t>Fold enrichment Singleton Deeply Shared</t>
  </si>
  <si>
    <t>Fold enrichment CRMs Deeply Shared</t>
  </si>
  <si>
    <t>Fold enrichment Singleton Primates Only</t>
  </si>
  <si>
    <t>Fold enrichment CRMs Primates Only</t>
  </si>
  <si>
    <t>Fold enrichment Singleton Beyond Primates</t>
  </si>
  <si>
    <t>Fold enrichment CRMs Beyond Primates</t>
  </si>
  <si>
    <t>Fold enrichment Singleton Human Only</t>
  </si>
  <si>
    <t>Fold enrichment CRMs Human Only</t>
  </si>
  <si>
    <t>cancer</t>
  </si>
  <si>
    <t>drug_response</t>
  </si>
  <si>
    <t>other_measurement</t>
  </si>
  <si>
    <t>blood</t>
  </si>
  <si>
    <t>body_measurement</t>
  </si>
  <si>
    <t>blood_sugar</t>
  </si>
  <si>
    <t>immune_system</t>
  </si>
  <si>
    <t>diabetes</t>
  </si>
  <si>
    <t>cardiovascular</t>
  </si>
  <si>
    <t>liver</t>
  </si>
  <si>
    <t>gut</t>
  </si>
  <si>
    <t>nervous_system</t>
  </si>
  <si>
    <t>kidney</t>
  </si>
  <si>
    <t>eye</t>
  </si>
  <si>
    <t>blood_lipid</t>
  </si>
  <si>
    <t>skin</t>
  </si>
  <si>
    <t>bone</t>
  </si>
  <si>
    <t>lung</t>
  </si>
  <si>
    <t>adipose</t>
  </si>
  <si>
    <t>reproductive</t>
  </si>
  <si>
    <t>other_metabolic_disorder</t>
  </si>
  <si>
    <t>common_traits</t>
  </si>
  <si>
    <t>other_disease</t>
  </si>
  <si>
    <t>aging</t>
  </si>
  <si>
    <t>GWAS trait</t>
  </si>
  <si>
    <t>Number of total CRMs</t>
  </si>
  <si>
    <r>
      <t>-</t>
    </r>
    <r>
      <rPr>
        <sz val="10"/>
        <color rgb="FF005109"/>
        <rFont val="Verdana"/>
      </rPr>
      <t>log10</t>
    </r>
    <r>
      <rPr>
        <sz val="12"/>
        <color rgb="FF000000"/>
        <rFont val="Calibri"/>
        <family val="2"/>
        <scheme val="minor"/>
      </rPr>
      <t xml:space="preserve"> Adjusted p-value CRM-4 TF Human Only</t>
    </r>
  </si>
  <si>
    <t>dental</t>
  </si>
  <si>
    <t>Table R1: Fraction of null p-values lower or equal to the original enrichment p-value. Null model was based on randomization of summary annotations of GWAS SNPs.</t>
  </si>
  <si>
    <r>
      <t xml:space="preserve"> </t>
    </r>
    <r>
      <rPr>
        <b/>
        <sz val="10"/>
        <rFont val="Verdana"/>
      </rPr>
      <t>Any Shared Singletons</t>
    </r>
  </si>
  <si>
    <r>
      <t xml:space="preserve"> </t>
    </r>
    <r>
      <rPr>
        <b/>
        <sz val="10"/>
        <rFont val="Verdana"/>
      </rPr>
      <t>Any Shared CRMs</t>
    </r>
  </si>
  <si>
    <r>
      <t xml:space="preserve"> </t>
    </r>
    <r>
      <rPr>
        <b/>
        <sz val="10"/>
        <rFont val="Verdana"/>
      </rPr>
      <t>Deeply Shared Singletons</t>
    </r>
  </si>
  <si>
    <r>
      <t xml:space="preserve"> </t>
    </r>
    <r>
      <rPr>
        <b/>
        <sz val="10"/>
        <rFont val="Verdana"/>
      </rPr>
      <t>Deeply Shared CRMs</t>
    </r>
  </si>
  <si>
    <t>Primates Only Singletons</t>
  </si>
  <si>
    <t>Primates Only CRMs</t>
  </si>
  <si>
    <r>
      <t xml:space="preserve"> </t>
    </r>
    <r>
      <rPr>
        <b/>
        <sz val="10"/>
        <rFont val="Verdana"/>
      </rPr>
      <t>Beyond Primates Singletons</t>
    </r>
  </si>
  <si>
    <r>
      <t xml:space="preserve"> </t>
    </r>
    <r>
      <rPr>
        <b/>
        <sz val="10"/>
        <rFont val="Verdana"/>
      </rPr>
      <t>Beyond Primates CRMs</t>
    </r>
  </si>
  <si>
    <t>Human Only Singletons</t>
  </si>
  <si>
    <t>Human Only CRMs</t>
  </si>
  <si>
    <t>Nervous System</t>
  </si>
  <si>
    <t>0.9*</t>
  </si>
  <si>
    <t>1*</t>
  </si>
  <si>
    <t>Diabetes</t>
  </si>
  <si>
    <t>0.2*</t>
  </si>
  <si>
    <t>0*</t>
  </si>
  <si>
    <t>Immune System</t>
  </si>
  <si>
    <t>Eye</t>
  </si>
  <si>
    <t>Cancer</t>
  </si>
  <si>
    <t>0.1*</t>
  </si>
  <si>
    <t>Skin</t>
  </si>
  <si>
    <t>Other Measurement</t>
  </si>
  <si>
    <t>Body Measurement</t>
  </si>
  <si>
    <t>Drug Response</t>
  </si>
  <si>
    <t>Reproductive</t>
  </si>
  <si>
    <t>Gut</t>
  </si>
  <si>
    <t>0.3*</t>
  </si>
  <si>
    <t>Blood</t>
  </si>
  <si>
    <t>Cardiovascular</t>
  </si>
  <si>
    <t>Liver</t>
  </si>
  <si>
    <t>Other Metabolic Disorder</t>
  </si>
  <si>
    <t>common traits</t>
  </si>
  <si>
    <t>Blood Lipid</t>
  </si>
  <si>
    <t>Bone</t>
  </si>
  <si>
    <t>Lung</t>
  </si>
  <si>
    <t>Kidney</t>
  </si>
  <si>
    <t>Dental</t>
  </si>
  <si>
    <t>Other Disease</t>
  </si>
  <si>
    <t>Aging</t>
  </si>
  <si>
    <t>Adipose</t>
  </si>
  <si>
    <t>Blood Sugar</t>
  </si>
  <si>
    <t>Table R2: Fraction of null p-values lower or equal to the original enrichment p-value. Null model was based on selection of random sets of GWAS SNPs, matching MAF and distance to TSS as the GWAS SNPs overlaping CRMs and singletons.</t>
  </si>
  <si>
    <t>0.4*</t>
  </si>
  <si>
    <t>0.8*</t>
  </si>
  <si>
    <t>0.7*</t>
  </si>
  <si>
    <t>Color Code: Blue highligth shows terms for which less than 5% of null p-values were equal or less than the original enrichment p-value; white corresponds to the terms where more than 5% of null p-values were equal or lower than the original enrichment p-value.</t>
  </si>
  <si>
    <t>A)</t>
  </si>
  <si>
    <t>Drug response</t>
  </si>
  <si>
    <t>0.007*</t>
  </si>
  <si>
    <t>0.024*</t>
  </si>
  <si>
    <t>Other measurement</t>
  </si>
  <si>
    <t>0.103*</t>
  </si>
  <si>
    <t>0.055*</t>
  </si>
  <si>
    <t>Body measurement</t>
  </si>
  <si>
    <t>Blood sugar</t>
  </si>
  <si>
    <t>0.006*</t>
  </si>
  <si>
    <t>Immune system</t>
  </si>
  <si>
    <t>Nervous system</t>
  </si>
  <si>
    <t>Blood lipid</t>
  </si>
  <si>
    <t>Other metabolic disorder</t>
  </si>
  <si>
    <t>Common traits</t>
  </si>
  <si>
    <t>Other disease</t>
  </si>
  <si>
    <t>B)</t>
  </si>
  <si>
    <t>0.004*</t>
  </si>
  <si>
    <t>0.012*</t>
  </si>
  <si>
    <t>0.237*</t>
  </si>
  <si>
    <t>0.172*</t>
  </si>
  <si>
    <t>0.011*</t>
  </si>
  <si>
    <t>0.02*</t>
  </si>
  <si>
    <t>0.001*</t>
  </si>
  <si>
    <t>0.003*</t>
  </si>
  <si>
    <t>0.015*</t>
  </si>
  <si>
    <t>Lung adenocarcinoma</t>
  </si>
  <si>
    <t>NaN</t>
  </si>
  <si>
    <t>Lung cancer</t>
  </si>
  <si>
    <t>Response to antipsychotic therapy (extrapyramidal side effects)</t>
  </si>
  <si>
    <t>Insulin-like growth factors</t>
  </si>
  <si>
    <t>Hematological parameters</t>
  </si>
  <si>
    <t>Height</t>
  </si>
  <si>
    <t>Fasting glucose-related traits</t>
  </si>
  <si>
    <t>Nasopharyngeal carcinoma</t>
  </si>
  <si>
    <t>Systemic sclerosis</t>
  </si>
  <si>
    <t>Ankylosing spondylitis</t>
  </si>
  <si>
    <t>Type 1 diabetes</t>
  </si>
  <si>
    <t>Rheumatoid arthritis</t>
  </si>
  <si>
    <t>Coronary heart disease</t>
  </si>
  <si>
    <t>Hematological and biochemical traits</t>
  </si>
  <si>
    <t>C-reactive protein</t>
  </si>
  <si>
    <t>Ulcerative colitis</t>
  </si>
  <si>
    <t>Inflammatory bowel disease</t>
  </si>
  <si>
    <t>Fibrinogen</t>
  </si>
  <si>
    <t>Cannabis dependence</t>
  </si>
  <si>
    <t>Chronic kidney disease</t>
  </si>
  <si>
    <t>Acute lymphoblastic leukemia (childhood)</t>
  </si>
  <si>
    <t>Amyloid A Levels</t>
  </si>
  <si>
    <t>Platelet counts</t>
  </si>
  <si>
    <t>Chronic lymphocytic leukemia</t>
  </si>
  <si>
    <t>Thyroid volume</t>
  </si>
  <si>
    <t xml:space="preserve">Diabetic retinopathy </t>
  </si>
  <si>
    <t>Caffeine consumption</t>
  </si>
  <si>
    <t>Coffee consumption</t>
  </si>
  <si>
    <t>Non-alcoholic fatty liver disease histology (AST)</t>
  </si>
  <si>
    <t>Attention deficit hyperactivity disorder and conduct disorder</t>
  </si>
  <si>
    <t>Atrial fibrillation</t>
  </si>
  <si>
    <t>Plasma homocysteine</t>
  </si>
  <si>
    <t>Response to statin therapy</t>
  </si>
  <si>
    <t>totalC</t>
  </si>
  <si>
    <t>LDL cholesterol</t>
  </si>
  <si>
    <t>Heart failure</t>
  </si>
  <si>
    <t>Crohn's disease</t>
  </si>
  <si>
    <t>Alopecia areata</t>
  </si>
  <si>
    <t>Vitiligo</t>
  </si>
  <si>
    <t>Multiple sclerosis</t>
  </si>
  <si>
    <t>Breast cancer</t>
  </si>
  <si>
    <t>Bone mineral density (hip)</t>
  </si>
  <si>
    <t>Bone mineral density (spine)</t>
  </si>
  <si>
    <t>Pulmonary function</t>
  </si>
  <si>
    <t>Serum phytosterol levels</t>
  </si>
  <si>
    <t>Adiponectin levels</t>
  </si>
  <si>
    <t>Kawasaki disease</t>
  </si>
  <si>
    <t>Cystic fibrosis severity</t>
  </si>
  <si>
    <t>MRI atrophy measures</t>
  </si>
  <si>
    <t>Brain structure</t>
  </si>
  <si>
    <t>Type 2 diabetes</t>
  </si>
  <si>
    <t>Serum dehydroepiandrosterone sulphate levels</t>
  </si>
  <si>
    <t>Body mass index</t>
  </si>
  <si>
    <t>Lipoprotein-associated phospholipase A2 activity and mass</t>
  </si>
  <si>
    <t>Cognitive test performance</t>
  </si>
  <si>
    <t>Parkinson's disease</t>
  </si>
  <si>
    <t>Hematocrit</t>
  </si>
  <si>
    <t>Hemoglobin</t>
  </si>
  <si>
    <t>Glioma</t>
  </si>
  <si>
    <t>Sudden cardiac arrest</t>
  </si>
  <si>
    <t>Systemic lupus erythematosus</t>
  </si>
  <si>
    <t>Attention deficit hyperactivity disorder</t>
  </si>
  <si>
    <t>Tuberculosis</t>
  </si>
  <si>
    <t>Prostate cancer</t>
  </si>
  <si>
    <t>Paget's disease</t>
  </si>
  <si>
    <t>Activated partial thromboplastin time</t>
  </si>
  <si>
    <t>HIV-1 control</t>
  </si>
  <si>
    <t>Mean corpuscular hemoglobin</t>
  </si>
  <si>
    <t>Colorectal cancer</t>
  </si>
  <si>
    <t>QT interval</t>
  </si>
  <si>
    <t>Inflammatory bowel disease (early onset)</t>
  </si>
  <si>
    <t>Schizophrenia</t>
  </si>
  <si>
    <t xml:space="preserve"> bipolar disorder and depression (combined)</t>
  </si>
  <si>
    <t>Upper aerodigestive tract cancers</t>
  </si>
  <si>
    <t>Esophageal cancer</t>
  </si>
  <si>
    <t>Volumetric brain MRI</t>
  </si>
  <si>
    <t>Uterine fibroids</t>
  </si>
  <si>
    <t>Multiple sclerosis (severity)</t>
  </si>
  <si>
    <t>Weight</t>
  </si>
  <si>
    <t>White blood cell types</t>
  </si>
  <si>
    <t>White blood cell count</t>
  </si>
  <si>
    <t>Menopause (age at onset)</t>
  </si>
  <si>
    <t>Carotid atherosclerosis in HIV infection</t>
  </si>
  <si>
    <t>Alzheimer's disease</t>
  </si>
  <si>
    <t>Alzheimer's disease (late onset)</t>
  </si>
  <si>
    <t>Recombination rate (females)</t>
  </si>
  <si>
    <t>Metabolic syndrome</t>
  </si>
  <si>
    <t>HDL cholesterol</t>
  </si>
  <si>
    <t>Vitamin D insufficiency</t>
  </si>
  <si>
    <t>Vitamin D levels</t>
  </si>
  <si>
    <t>Diastolic blood pressure</t>
  </si>
  <si>
    <t>Obesity (extreme)</t>
  </si>
  <si>
    <t>Celiac disease and Rheumatoid arthritis</t>
  </si>
  <si>
    <t>Celiac disease</t>
  </si>
  <si>
    <t>Response to antipsychotic treatment</t>
  </si>
  <si>
    <t>Obesity</t>
  </si>
  <si>
    <t>Response to treatment for acute lymphoblastic leukemia</t>
  </si>
  <si>
    <t>Common traits (Other)</t>
  </si>
  <si>
    <t>Hypertension</t>
  </si>
  <si>
    <t>Depression--quantitative trait</t>
  </si>
  <si>
    <t>Dialysis-related mortality</t>
  </si>
  <si>
    <t>Age-related macular degeneration</t>
  </si>
  <si>
    <t>HDL Cholesterol - Triglycerides (HDLC-TG)</t>
  </si>
  <si>
    <t>Metabolic syndrome (bivariate traits)</t>
  </si>
  <si>
    <t>Cardiovascular disease risk factors</t>
  </si>
  <si>
    <t>Blood lipid traits</t>
  </si>
  <si>
    <t>Waist circumference and related phenotypes</t>
  </si>
  <si>
    <t>Triglycerides</t>
  </si>
  <si>
    <t>Diabetic nephropathy</t>
  </si>
  <si>
    <t>N-glycan levels</t>
  </si>
  <si>
    <t>Neutrophil count</t>
  </si>
  <si>
    <t>Longevity</t>
  </si>
  <si>
    <t>Quantitative traits</t>
  </si>
  <si>
    <t>Other metabolic traits</t>
  </si>
  <si>
    <t>Factor VII</t>
  </si>
  <si>
    <t>Conduct disorder (interaction)</t>
  </si>
  <si>
    <t>Conduct disorder (case status)</t>
  </si>
  <si>
    <t>Adiposity</t>
  </si>
  <si>
    <t>Menarche (age at onset)</t>
  </si>
  <si>
    <t>Body mass in chronic obstructive pulmonary disease</t>
  </si>
  <si>
    <t>Biomedical quantitative traits</t>
  </si>
  <si>
    <t>Obesity (early onset extreme)</t>
  </si>
  <si>
    <t>Obesity-related traits</t>
  </si>
  <si>
    <t>Psoriasis</t>
  </si>
  <si>
    <t>Psoriatic arthritis</t>
  </si>
  <si>
    <t>Progressive supranuclear palsy</t>
  </si>
  <si>
    <t>Response to acetaminophen (hepatotoxicity)</t>
  </si>
  <si>
    <t>Stroke</t>
  </si>
  <si>
    <t>RR interval (heart rate)</t>
  </si>
  <si>
    <t>Progranulin levels</t>
  </si>
  <si>
    <t>Myocardial infarction (early onset)</t>
  </si>
  <si>
    <t>Amyotrophic lateral sclerosis</t>
  </si>
  <si>
    <t>Aortic root size</t>
  </si>
  <si>
    <t>Waist-hip ratio</t>
  </si>
  <si>
    <t>Bipolar disorder and major depressive disorder (combined)</t>
  </si>
  <si>
    <t>Asthma (toluene diisocyanate-induced)</t>
  </si>
  <si>
    <t>Bipolar disorder and schizophrenia</t>
  </si>
  <si>
    <t>Select biomarker traits</t>
  </si>
  <si>
    <t xml:space="preserve">Interstitial lung disease </t>
  </si>
  <si>
    <t>Kidney stones</t>
  </si>
  <si>
    <t>Cardiac hypertrophy</t>
  </si>
  <si>
    <t>Migraine</t>
  </si>
  <si>
    <t>Cutaneous nevi</t>
  </si>
  <si>
    <t>Red blood cell traits</t>
  </si>
  <si>
    <t>Beta thalassemia/hemoglobin E disease</t>
  </si>
  <si>
    <t>Hematology traits</t>
  </si>
  <si>
    <t>Mean corpuscular volume</t>
  </si>
  <si>
    <t>Other erythrocyte phenotypes</t>
  </si>
  <si>
    <t>F-cell distribution</t>
  </si>
  <si>
    <t>D-dimer levels</t>
  </si>
  <si>
    <t>Self-rated health</t>
  </si>
  <si>
    <t>Echocardiographic traits</t>
  </si>
  <si>
    <t>Plasma levels of liver enzymes</t>
  </si>
  <si>
    <t>Protein quantitative trait loci</t>
  </si>
  <si>
    <t>Eosinophilic esophagitis (pediatric)</t>
  </si>
  <si>
    <t>Major depressive disorder</t>
  </si>
  <si>
    <t>Polycystic ovary syndrome</t>
  </si>
  <si>
    <t>Serum urate</t>
  </si>
  <si>
    <t>Serum uric acid</t>
  </si>
  <si>
    <t>Response to citalopram treatment</t>
  </si>
  <si>
    <t>Asthma</t>
  </si>
  <si>
    <t>Serum iron levels</t>
  </si>
  <si>
    <t>Interleukin-18 levels</t>
  </si>
  <si>
    <t>Tonometry</t>
  </si>
  <si>
    <t>Hair morphology</t>
  </si>
  <si>
    <t>Triglycerides-Blood Pressure (TG-BP)</t>
  </si>
  <si>
    <t>Information processing speed</t>
  </si>
  <si>
    <t>Glomerulosclerosis</t>
  </si>
  <si>
    <t>Alcohol dependence</t>
  </si>
  <si>
    <t>Two-hour glucose challenge</t>
  </si>
  <si>
    <t>Erectile dysfunction and prostate cancer treatment</t>
  </si>
  <si>
    <t>Antipsychotic-induced QTc interval prolongation</t>
  </si>
  <si>
    <t>Chronic obstructive pulmonary disease</t>
  </si>
  <si>
    <t>Smoking behavior</t>
  </si>
  <si>
    <t>Bipolar disorder</t>
  </si>
  <si>
    <t>Systolic blood pressure</t>
  </si>
  <si>
    <t>Radiation response</t>
  </si>
  <si>
    <t>Primary biliary cirrhosis</t>
  </si>
  <si>
    <t>Plasma levels of Protein C</t>
  </si>
  <si>
    <t>Pancreatic cancer</t>
  </si>
  <si>
    <t>Glaucoma</t>
  </si>
  <si>
    <t>Central corneal thickness</t>
  </si>
  <si>
    <t>Serum metabolites</t>
  </si>
  <si>
    <t>Waist Circumference - Triglycerides (WC-TG)</t>
  </si>
  <si>
    <t>Serum calcium</t>
  </si>
  <si>
    <t>Fasting insulin-related traits</t>
  </si>
  <si>
    <t>Bilirubin levels</t>
  </si>
  <si>
    <t>Serum bilirubin levels</t>
  </si>
  <si>
    <t>Response to diuretic therapy</t>
  </si>
  <si>
    <t>Major depressive disorder (broad)</t>
  </si>
  <si>
    <t>Telomere length</t>
  </si>
  <si>
    <t>Gallstones</t>
  </si>
  <si>
    <t>Partial epilepsies</t>
  </si>
  <si>
    <t>Serum markers of iron status</t>
  </si>
  <si>
    <t>Hepatocellular carcinoma</t>
  </si>
  <si>
    <t>Neuroticism</t>
  </si>
  <si>
    <t>Restless legs syndrome</t>
  </si>
  <si>
    <t>Hirschsprung's disease</t>
  </si>
  <si>
    <t>Vertical cup-disc ratio</t>
  </si>
  <si>
    <t>Total ventricular volume</t>
  </si>
  <si>
    <t>Ventricular conduction</t>
  </si>
  <si>
    <t>Mortality among heart failure patients</t>
  </si>
  <si>
    <t>Warfarin maintenance dose</t>
  </si>
  <si>
    <t>Renal cell carcinoma</t>
  </si>
  <si>
    <t>Mean platelet volume</t>
  </si>
  <si>
    <t>Serum phosphorus levels</t>
  </si>
  <si>
    <t>Birth weight</t>
  </si>
  <si>
    <t>Bone mineral density</t>
  </si>
  <si>
    <t>Brain lesion load</t>
  </si>
  <si>
    <t>Response to hepatitis C treatment</t>
  </si>
  <si>
    <t>Chronic Hepatitis C infection</t>
  </si>
  <si>
    <t>Non-alcoholic fatty liver disease histology (lobular)</t>
  </si>
  <si>
    <t>Nonalcoholic fatty liver disease</t>
  </si>
  <si>
    <t>Melanoma</t>
  </si>
  <si>
    <t>Resting heart rate</t>
  </si>
  <si>
    <t>Nephropathy</t>
  </si>
  <si>
    <t>Endometrial cancer</t>
  </si>
  <si>
    <t>Serum prostate-specific antigen levels</t>
  </si>
  <si>
    <t>Waist circumference</t>
  </si>
  <si>
    <t>Optic disc size (cup)</t>
  </si>
  <si>
    <t>Vitamin E levels</t>
  </si>
  <si>
    <t>PR interval</t>
  </si>
  <si>
    <t>Exercise (leisure time)</t>
  </si>
  <si>
    <t>Normalized brain volume</t>
  </si>
  <si>
    <t>Hodgkin's lymphoma</t>
  </si>
  <si>
    <t>Panic disorder</t>
  </si>
  <si>
    <t>Osteonecrosis of the jaw</t>
  </si>
  <si>
    <t>Glycated hemoglobin levels</t>
  </si>
  <si>
    <t>Black vs. red hair color</t>
  </si>
  <si>
    <t>Non-alcoholic fatty liver disease histology (other)</t>
  </si>
  <si>
    <t>Alzheimer's disease biomarkers</t>
  </si>
  <si>
    <t>AB1-42</t>
  </si>
  <si>
    <t>Brain imaging</t>
  </si>
  <si>
    <t>Conduct disorder (symptom count)</t>
  </si>
  <si>
    <t>Renal function and chronic kidney disease</t>
  </si>
  <si>
    <t>Cognitive performance</t>
  </si>
  <si>
    <t>Cardiac structure and function</t>
  </si>
  <si>
    <t>Sphingolipid levels</t>
  </si>
  <si>
    <t>HIV-1 replication</t>
  </si>
  <si>
    <t>White matter hypersensitivity burden</t>
  </si>
  <si>
    <t>Erythrocyte sedimentation rate</t>
  </si>
  <si>
    <t>Alcohol consumption</t>
  </si>
  <si>
    <t>Alcoholism (heaviness of drinking)</t>
  </si>
  <si>
    <t>Hyperactive-impulsive symptoms</t>
  </si>
  <si>
    <t>Subclinical atherosclerosis traits (other)</t>
  </si>
  <si>
    <t>Retinal vascular caliber</t>
  </si>
  <si>
    <t>Hip geometry</t>
  </si>
  <si>
    <t>Tanning</t>
  </si>
  <si>
    <t>Ovarian cancer</t>
  </si>
  <si>
    <t>Nonsyndromic cleft lip with or without cleft palate</t>
  </si>
  <si>
    <t>Working memory</t>
  </si>
  <si>
    <t>Soluble leptin receptor levels</t>
  </si>
  <si>
    <t>Electrocardiographic traits</t>
  </si>
  <si>
    <t>Bladder cancer</t>
  </si>
  <si>
    <t>Myopia (pathological)</t>
  </si>
  <si>
    <t>AIDS progression</t>
  </si>
  <si>
    <t>Natriuretic peptide levels</t>
  </si>
  <si>
    <t>Personality dimensions</t>
  </si>
  <si>
    <t xml:space="preserve">Immunoglobulin A </t>
  </si>
  <si>
    <t>Hypertriglyceridemia</t>
  </si>
  <si>
    <t>Plasma coagulation factors</t>
  </si>
  <si>
    <t>Blood pressure</t>
  </si>
  <si>
    <t>Neonatal lupus</t>
  </si>
  <si>
    <t>Biliary atresia</t>
  </si>
  <si>
    <t>Acenocoumarol maintenance dosage</t>
  </si>
  <si>
    <t>Exercise treadmill test traits</t>
  </si>
  <si>
    <t>End-stage renal disease (non-diabetic)</t>
  </si>
  <si>
    <t>Smoking cessation</t>
  </si>
  <si>
    <t>Chronic kidney disease and serum creatinine levels</t>
  </si>
  <si>
    <t>Endometriosis</t>
  </si>
  <si>
    <t>Basal cell carcinoma (cutaneous)</t>
  </si>
  <si>
    <t>Brain imaging in schizophrenia (interaction)</t>
  </si>
  <si>
    <t>Drug-induced liver injury (flucloxacillin)</t>
  </si>
  <si>
    <t>Soluble levels of adhesion molecules</t>
  </si>
  <si>
    <t>Male-pattern baldness</t>
  </si>
  <si>
    <t>Entorhinal cortical thickness</t>
  </si>
  <si>
    <t>Malaria</t>
  </si>
  <si>
    <t>Asperger disorder</t>
  </si>
  <si>
    <t>Hearing impairment</t>
  </si>
  <si>
    <t>Reasoning</t>
  </si>
  <si>
    <t>P-tau181p</t>
  </si>
  <si>
    <t>Cholesterol</t>
  </si>
  <si>
    <t>Biochemical measures</t>
  </si>
  <si>
    <t>Optic disc size (rim)</t>
  </si>
  <si>
    <t>Plasma carotenoid and tocopherol levels</t>
  </si>
  <si>
    <t>Esophageal cancer and gastric cancer</t>
  </si>
  <si>
    <t>Multiple sclerosis--Brain Glutamate Levels</t>
  </si>
  <si>
    <t>Hepatitis B vaccine response</t>
  </si>
  <si>
    <t>Plasma Lp (a) levels</t>
  </si>
  <si>
    <t>Platelet aggregation</t>
  </si>
  <si>
    <t>Osteoporosis</t>
  </si>
  <si>
    <t>Response to antineoplastic agents</t>
  </si>
  <si>
    <t>Primary tooth development (number of teeth)</t>
  </si>
  <si>
    <t>Primary tooth development (time to first tooth eruption)</t>
  </si>
  <si>
    <t>Electrocardiographic conduction measures</t>
  </si>
  <si>
    <t>Serum magnesium levels</t>
  </si>
  <si>
    <t>IFN-related cytopenia</t>
  </si>
  <si>
    <t>Suicide attempts in bipolar disorder</t>
  </si>
  <si>
    <t>Primary sclerosing cholangitis</t>
  </si>
  <si>
    <t>Attention deficit hyperactivity disorder symptoms (interaction)</t>
  </si>
  <si>
    <t>Monocyte early outgrowth colony forming units</t>
  </si>
  <si>
    <t>Response to iloperidone treatment (QT prolongation)</t>
  </si>
  <si>
    <t>Wrist bone mass</t>
  </si>
  <si>
    <t>Myeloproliferative neoplasms</t>
  </si>
  <si>
    <t>Drug-induced liver injury (amoxicillin-clavulanate)</t>
  </si>
  <si>
    <t>Adverse response to carbamapezine</t>
  </si>
  <si>
    <t>Event-related brain oscillations</t>
  </si>
  <si>
    <t>Hepatitis B</t>
  </si>
  <si>
    <t>Follicular lymphoma</t>
  </si>
  <si>
    <t>Response to interferon beta therapy</t>
  </si>
  <si>
    <t>Nephropathy (idiopathic membranous)</t>
  </si>
  <si>
    <t>Anti-cyclic Citrullinated Peptide Antibody</t>
  </si>
  <si>
    <t>Plasma eosinophil count</t>
  </si>
  <si>
    <t>Arthritis (juvenile idiopathic)</t>
  </si>
  <si>
    <t>Hemostatic factors and hematological phenotypes</t>
  </si>
  <si>
    <t>Testicular germ cell tumor</t>
  </si>
  <si>
    <t>Intracranial aneurysm</t>
  </si>
  <si>
    <t>Keloid</t>
  </si>
  <si>
    <t>Freckles</t>
  </si>
  <si>
    <t>Cleft lip</t>
  </si>
  <si>
    <t>Atrioventricular conduction</t>
  </si>
  <si>
    <t>Inattentive symptoms</t>
  </si>
  <si>
    <t>Atopy</t>
  </si>
  <si>
    <t>Alcoholism (alcohol dependence factor score)</t>
  </si>
  <si>
    <t>Alcoholism (alcohol use disorder factor score)</t>
  </si>
  <si>
    <t>Urinary bladder cancer</t>
  </si>
  <si>
    <t>Optic disc parameters</t>
  </si>
  <si>
    <t>Bleomycin sensitivity</t>
  </si>
  <si>
    <t>Urinary metabolites</t>
  </si>
  <si>
    <t>5-HTT brain serotonin transporter levels</t>
  </si>
  <si>
    <t>Recombination rate (males)</t>
  </si>
  <si>
    <t>Blond vs. brown hair color</t>
  </si>
  <si>
    <t>Serum IgE levels</t>
  </si>
  <si>
    <t>Meningococcal disease</t>
  </si>
  <si>
    <t xml:space="preserve">Vaccine-related adverse events </t>
  </si>
  <si>
    <t>Glioma (high-grade)</t>
  </si>
  <si>
    <t>Autism</t>
  </si>
  <si>
    <t>Left ventricular mass</t>
  </si>
  <si>
    <t>Neuroblastoma</t>
  </si>
  <si>
    <t>Fetal hemoglobin levels</t>
  </si>
  <si>
    <t>Testicular germ cell cancer</t>
  </si>
  <si>
    <t>Corneal curvature</t>
  </si>
  <si>
    <t>Response to TNF antagonist treatment</t>
  </si>
  <si>
    <t>Scoliosis</t>
  </si>
  <si>
    <t>Parkinson's disease (familial)</t>
  </si>
  <si>
    <t>Large B-cell lymphoma</t>
  </si>
  <si>
    <t>Pain</t>
  </si>
  <si>
    <t>Fasting plasma glucose</t>
  </si>
  <si>
    <t>Diabetes related insulin traits</t>
  </si>
  <si>
    <t>Behcet's disease</t>
  </si>
  <si>
    <t>Periodontitis</t>
  </si>
  <si>
    <t>AIDS</t>
  </si>
  <si>
    <t>Folate pathway vitamin levels</t>
  </si>
  <si>
    <t>Anthropometric traits</t>
  </si>
  <si>
    <t>Attention deficit hyperactivity disorder (time to onset)</t>
  </si>
  <si>
    <t>Multiple sclerosis (age of onset)</t>
  </si>
  <si>
    <t>Aging traits</t>
  </si>
  <si>
    <t>Plasma chemerin levels</t>
  </si>
  <si>
    <t>Creutzfeldt-Jakob disease</t>
  </si>
  <si>
    <t>Blue vs. green eyes</t>
  </si>
  <si>
    <t>Morbidity-free survival</t>
  </si>
  <si>
    <t>Pulmonary function traits (other)</t>
  </si>
  <si>
    <t>Coronary artery calcification</t>
  </si>
  <si>
    <t>Plasma level of vitamin B12</t>
  </si>
  <si>
    <t>Menarche and menopause (age at onset)</t>
  </si>
  <si>
    <t>Ileal carcinoids</t>
  </si>
  <si>
    <t>Response to metformin</t>
  </si>
  <si>
    <t>Thyroid stimulating hormone</t>
  </si>
  <si>
    <t>Myocardial infarction</t>
  </si>
  <si>
    <t>Nicotine dependence</t>
  </si>
  <si>
    <t>Emphysema-related traits</t>
  </si>
  <si>
    <t>Pulmonary function measures</t>
  </si>
  <si>
    <t>Eye color traits</t>
  </si>
  <si>
    <t>Dilated cardiomyopathy</t>
  </si>
  <si>
    <t>Age-related macular degeneration (wet)</t>
  </si>
  <si>
    <t>Sleep duration</t>
  </si>
  <si>
    <t>Diabetes (incident)</t>
  </si>
  <si>
    <t>Mean forced vital capacity from 2 exams</t>
  </si>
  <si>
    <t>End-stage renal disease</t>
  </si>
  <si>
    <t>Cystatin C</t>
  </si>
  <si>
    <t>Hoarding</t>
  </si>
  <si>
    <t>Bipolar disorder (age of onset and psychomotor symptoms)</t>
  </si>
  <si>
    <t>Thyroid cancer</t>
  </si>
  <si>
    <t>Eye color</t>
  </si>
  <si>
    <t>Freckling</t>
  </si>
  <si>
    <t>Hair color</t>
  </si>
  <si>
    <t>Black vs. blond hair color</t>
  </si>
  <si>
    <t>Male infertility</t>
  </si>
  <si>
    <t>Red vs non-red hair color</t>
  </si>
  <si>
    <t>Skin sensitivity to sun</t>
  </si>
  <si>
    <t>Soluble ICAM-1</t>
  </si>
  <si>
    <t>Plasma E-selectin levels</t>
  </si>
  <si>
    <t>Angiotensin-converting enzyme activity</t>
  </si>
  <si>
    <t>Serum soluble E-selectin</t>
  </si>
  <si>
    <t>Venous thromboembolism</t>
  </si>
  <si>
    <t>Testicular cancer</t>
  </si>
  <si>
    <t>Otosclerosis</t>
  </si>
  <si>
    <t>Vascular endothelial growth factor levels</t>
  </si>
  <si>
    <t>Narcolepsy</t>
  </si>
  <si>
    <t>Platelet function and related traits</t>
  </si>
  <si>
    <t>Caudate nucleus volume</t>
  </si>
  <si>
    <t>Urinary albumin excretion</t>
  </si>
  <si>
    <t>SNPs CRMs Deeply Shared</t>
  </si>
  <si>
    <t>CRMs Deeply Shared Closest Gene (ENSEMBL GENE ID)</t>
  </si>
  <si>
    <t>CRMs Deeply Shared Closest Gene (HGNC Gene Name)</t>
  </si>
  <si>
    <t>PMIDs for SNPs CRMs Deeply Shared</t>
  </si>
  <si>
    <t>Fold Enrichment  Deeply Shared</t>
  </si>
  <si>
    <t>rs12093699,rs876537,rs2794520,rs2808630,rs3091244,rs3093059,rs7553007,rs11265260,rs11265263,rs2650000,rs7305618,rs7953249,rs1183910,rs7310409,rs11185790</t>
  </si>
  <si>
    <t>ENSG00000217288,ENSG00000132693,ENSG00000217288,ENSG00000132693,ENSG00000217288,ENSG00000135100,ENSG00000152782,ENSG00000152782,ENSG00000135100,ENSG00000217288,ENSG00000220952</t>
  </si>
  <si>
    <t>,CRP,,CRP,,HNF1A,PANK1,PANK1,HNF1A,,</t>
  </si>
  <si>
    <t>21647738;21573907;21396408;21300955;21196492;21203500;19567438;19060906;19060910;18464913;18439552;18439548;18385676;17903293</t>
  </si>
  <si>
    <t>rs2954026,rs17321515,rs2954033,rs6987702,rs6756629,rs11887534,rs41360247,rs6544713,rs4245791,rs1167998,rs1748195,rs10889353,rs12130333,rs12740374,rs629301,rs646776,rs599839,rs562338,rs2650000,rs7305618,rs7953249,rs1183910,rs7310409,rs11668477,rs6511720,rs157580,rs2075650,rs7350481,rs180358,rs12272004,rs28927680,rs11825181,rs11820589,rs10790162,rs964184,rs11823543,rs12286037,rs6589566,rs2075290,rs2266788</t>
  </si>
  <si>
    <t>ENSG00000173334,ENSG00000143921,ENSG00000215881,ENSG00000134222,ENSG00000116641,ENSG00000143921,ENSG00000084674,ENSG00000084674,ENSG00000084674,ENSG00000135100,ENSG00000130164,ENSG00000130164,ENSG00000130204,ENSG00000135100,ENSG00000084674,ENSG00000215881,ENSG00000173334,ENSG00000084674,ENSG00000110243,ENSG00000173334</t>
  </si>
  <si>
    <t>TRIB1,ABCG8,,PSRC1,DOCK7,ABCG8,APOB,APOB,APOB,HNF1A,LDLR,LDLR,TOMM40,HNF1A,APOB,,TRIB1,APOB,APOA5,TRIB1</t>
  </si>
  <si>
    <t>21729881;21647738;21627779;21573907;21386085;21378990;21378988;21347282;21300955;21196492;21203500;21087763;21123754;20932310;20885792;20864672;20686565;20657596;20595579;20529992;20460622;20442857;20339536;20139978;20100581;20061627;19734902;19734903;19567438;19198609;19185284;19125160;19060911;19060906;19060910;19010793;18439552;18439548;18262040;18193044;18193043;18179892;17634449;17632509</t>
  </si>
  <si>
    <t>rs2240466,rs17145713,rs13233571,rs17145738,rs3812316,rs12093699,rs876537,rs2794520,rs2808630,rs3091244,rs3093059,rs7553007,rs11265260,rs11265263,rs340029,rs3784609,rs2650000,rs7305618,rs7953249,rs1183910,rs7310409,rs157580,rs2075650,rs9987289,rs6601299,rs4705952,rs4143832</t>
  </si>
  <si>
    <t>ENSG00000009950,ENSG00000009950,ENSG00000217288,ENSG00000069667,ENSG00000132693,ENSG00000217288,ENSG00000132693,ENSG00000217288,ENSG00000135100,ENSG00000130204,ENSG00000135100,ENSG00000009954,ENSG00000207415,ENSG00000217288,ENSG00000125347,ENSG00000125347,ENSG00000220952</t>
  </si>
  <si>
    <t>MLXIPL,MLXIPL,,RORA,CRP,,CRP,,HNF1A,TOMM40,HNF1A,BAZ1B,,,IRF1,IRF1,</t>
  </si>
  <si>
    <t>21647738;21627779;21573907;21490707;21396408;21386085;21347282;21300955;21196492;21203500;21123754;21116278;20932310;20885792;20802025;20595579;20460622;20100581;20061627;19734902;19734903;19567438;19198610;19125160;19060911;19060906;19060910;18464913;18439552;18439548;18385676;18193044;18193046;18193043;17903293</t>
  </si>
  <si>
    <t>rs10919071,rs16861990,rs6050,rs13109457,rs7681423,rs6120849,rs867186</t>
  </si>
  <si>
    <t>ENSG00000143156,ENSG00000171557,ENSG00000088298,ENSG00000171557,ENSG00000171557,ENSG00000171560,ENSG00000171557,ENSG00000171557,ENSG00000171557,ENSG00000143156,ENSG00000171557</t>
  </si>
  <si>
    <t>NME7,FGG,EDEM2,FGG,FGG,FGA,FGG,FGG,FGG,NME7,FGG</t>
  </si>
  <si>
    <t>21757653;21502573;20802025;20231535;19305409</t>
  </si>
  <si>
    <t>rs6596075,rs1016988,rs2188962,rs2522056,rs12511469,rs1800789,rs1800788,rs6056,rs6050,rs13109457,rs7681423</t>
  </si>
  <si>
    <t>ENSG00000197536,ENSG00000171564,ENSG00000171564,ENSG00000171564,ENSG00000171557,ENSG00000171564,ENSG00000171557,ENSG00000171557,ENSG00000171560,ENSG00000171564,ENSG00000171557,ENSG00000171557,ENSG00000171557,ENSG00000197536,ENSG00000171557</t>
  </si>
  <si>
    <t>,FGB,FGB,FGB,FGG,FGB,FGG,FGG,FGA,FGB,FGG,FGG,FGG,,FGG</t>
  </si>
  <si>
    <t>21757653;21502573;20570966;19734545;20031577;20031576;18587394;17554300</t>
  </si>
  <si>
    <t>rs12093699,rs876537,rs2794520,rs2808630,rs3091244,rs3093059,rs7553007,rs11265260,rs11265263,rs2844479,rs3117582,rs3131379,rs11966200,rs2736428,rs9267665,rs9267673,rs9332739,rs4488809</t>
  </si>
  <si>
    <t>ENSG00000217288,ENSG00000204364,ENSG00000132693,ENSG00000217288,ENSG00000132693,ENSG00000213719,ENSG00000204444,ENSG00000217288,ENSG00000204389,ENSG00000073282,ENSG00000204359,ENSG00000217288,ENSG00000204388,ENSG00000220952</t>
  </si>
  <si>
    <t>,C2,CRP,,CRP,,,,HSPA1A,TP63,,,,</t>
  </si>
  <si>
    <t>21764829;21725308;21665990;21647738;21396408;21300955;21196492;21105107;20526339;20421499;19836008;19654303;19567438;19079260;19060910;18978787;18464913;18439552;18439548;18385676;18204446;17903293</t>
  </si>
  <si>
    <t>rs11085824,rs3218097,rs9349205,rs11970772,rs11968166,rs9859260,rs11915082,rs10758658,rs17270561,rs17342717,rs1183201,rs1408272,rs1165205,rs855791,rs5756506,rs4820268,rs2413450</t>
  </si>
  <si>
    <t>ENSG00000105607,ENSG00000164663,ENSG00000072274,ENSG00000120158,ENSG00000124568,ENSG00000072274,ENSG00000124568,ENSG00000128309</t>
  </si>
  <si>
    <t>GCDH,USP49,TFRC,RCL1,SLC17A1,TFRC,SLC17A1,MPST</t>
  </si>
  <si>
    <t>21507922;21208937;21149283;20927387;20858683;20139978;19880490;19853236;19820699;19820698;19862010;19820697;19503597;19084217;18834626</t>
  </si>
  <si>
    <t>rs12269901,rs7112513,rs236918,rs12093699,rs876537,rs2794520,rs2808630,rs3091244,rs3093059,rs7553007,rs11265260,rs11265263,rs11065611,rs1834481,rs2115763,rs2250417</t>
  </si>
  <si>
    <t>ENSG00000160584,ENSG00000160584,ENSG00000217288,ENSG00000132693,ENSG00000217288,ENSG00000132693,ENSG00000122970,ENSG00000217288,ENSG00000122970,ENSG00000197580,ENSG00000197580,ENSG00000217288,ENSG00000160584,ENSG00000220952</t>
  </si>
  <si>
    <t>,,,CRP,,CRP,IFT81,,IFT81,BCO2,BCO2,,,</t>
  </si>
  <si>
    <t>21647738;21396408;21347282;21300955;21196492;21149283;20150558;19567438;19060910;18464913;18439552;18439548;18385676;17903293</t>
  </si>
  <si>
    <t>rs4516970,rs12269901,rs7112513,rs236918,rs2718812,rs1867504,rs1799852,rs1799899,rs3811647,rs1049296,rs1830084,rs17270561,rs17342717,rs1183201,rs1408272,rs1165205,rs12216125,rs1799945,rs1800562,rs198846,rs855791,rs5756506,rs4820268,rs2413450,rs979233,rs13188386</t>
  </si>
  <si>
    <t>ENSG00000120438,ENSG00000160584,ENSG00000208906,ENSG00000160584,ENSG00000112110,ENSG00000091513,ENSG00000124568,ENSG00000091513,ENSG00000197061,ENSG00000124568,ENSG00000160584,ENSG00000128309,ENSG00000112964</t>
  </si>
  <si>
    <t>TCP1,,,,MRPL18,TF,SLC17A1,TF,HIST1H4C,SLC17A1,,MPST,GHR</t>
  </si>
  <si>
    <t>21665994;21347282;21208937;21149283;20927387;20858683;19880490;19853236;19820699;19820698;19862010;19820697;19503597;19084217;18834626;18464913;18204098</t>
  </si>
  <si>
    <t>rs2954026,rs17321515,rs2954033,rs6987702,rs1167998,rs1748195,rs10889353,rs12130333,rs2240466,rs17145713,rs13233571,rs17145738,rs3812316,rs9987289,rs6601299,rs2144300,rs4846914,rs7350481,rs180358,rs12272004,rs28927680,rs11825181,rs11820589,rs10790162,rs964184,rs11823543,rs12286037,rs6589566,rs2075290,rs2266788</t>
  </si>
  <si>
    <t>ENSG00000173334,ENSG00000215881,ENSG00000009950,ENSG00000009950,ENSG00000116641,ENSG00000009954,ENSG00000207415,ENSG00000215881,ENSG00000143641,ENSG00000173334,ENSG00000110243,ENSG00000173334</t>
  </si>
  <si>
    <t>TRIB1,,MLXIPL,MLXIPL,DOCK7,BAZ1B,,,GALNT2,TRIB1,APOA5,TRIB1</t>
  </si>
  <si>
    <t>21729881;21490707;21386085;21378990;21347282;21300955;20864672;20802025;20657596;20442857;20139978;19185284;19060911;19060906;19010793;18193044;18193046;18193043;18179892</t>
  </si>
  <si>
    <t>rs12093699,rs876537,rs2794520,rs2808630,rs3091244,rs3093059,rs7553007,rs11265260,rs11265263,rs4128725,rs4133289</t>
  </si>
  <si>
    <t>ENSG00000217288,ENSG00000132693,ENSG00000217288,ENSG00000132693,ENSG00000184155,ENSG00000217288,ENSG00000217288,ENSG00000220952</t>
  </si>
  <si>
    <t>,CRP,,CRP,OR10J5,,,</t>
  </si>
  <si>
    <t>21647738;21396408;21300955;21196492;19567438;19060910;18464913;18439552;18439548;18385676;17903293;17903294</t>
  </si>
  <si>
    <t xml:space="preserve"> </t>
  </si>
  <si>
    <t xml:space="preserve"> #Disease_trait</t>
  </si>
  <si>
    <t>Disease_summary</t>
  </si>
  <si>
    <t>Atopic dermatitis</t>
  </si>
  <si>
    <t>Chronic myeloid leukemia</t>
  </si>
  <si>
    <t>Alcoholism (12-month weekly alcohol consumption)</t>
  </si>
  <si>
    <t>Neuranatomic and neurocognitive phenotypes</t>
  </si>
  <si>
    <t>Response to platinum-based chemotherapy in non-small-cell lung cancer</t>
  </si>
  <si>
    <t>Attention deficit hyperactivity disorder motor coordination</t>
  </si>
  <si>
    <t>Nephrotic syndrome (acquired)</t>
  </si>
  <si>
    <t>Response to cerivastatin</t>
  </si>
  <si>
    <t>Drinking behavior</t>
  </si>
  <si>
    <t>Mammographic density</t>
  </si>
  <si>
    <t>Crohn's disease and Celiac disease</t>
  </si>
  <si>
    <t>Adverse response to aromatase inhibitors</t>
  </si>
  <si>
    <t>HIV-1 susceptibility</t>
  </si>
  <si>
    <t>Small-cell lung cancer</t>
  </si>
  <si>
    <t>Hypospadias</t>
  </si>
  <si>
    <t>Anorexia nervosa</t>
  </si>
  <si>
    <t>Non-small cell lung cancer</t>
  </si>
  <si>
    <t>Osteoarthritis</t>
  </si>
  <si>
    <t>Handedness in dyslexia</t>
  </si>
  <si>
    <t>Moyamoya disease</t>
  </si>
  <si>
    <t>Dupuytren's disease</t>
  </si>
  <si>
    <t>T-tau</t>
  </si>
  <si>
    <t>Suicidal ideation</t>
  </si>
  <si>
    <t>Refractive error</t>
  </si>
  <si>
    <t>Glaucoma (primary open-angle)</t>
  </si>
  <si>
    <t>Fuchs's corneal dystrophy</t>
  </si>
  <si>
    <t>Schizophrenia, bipolar disorder and depression (combined)</t>
  </si>
  <si>
    <t>Bitter taste response</t>
  </si>
  <si>
    <t>Lumiracoxib-related liver injury</t>
  </si>
  <si>
    <t>Ribavirin-induced anemia</t>
  </si>
  <si>
    <t>Abdominal aortic aneurysm</t>
  </si>
  <si>
    <t>Peripheral artery disease</t>
  </si>
  <si>
    <t>Optic disc size (disc)</t>
  </si>
  <si>
    <t>Serum creatinine</t>
  </si>
  <si>
    <t>Response to antidepressants</t>
  </si>
  <si>
    <t>Digit length ratio</t>
  </si>
  <si>
    <t>Knee osteoarthritis</t>
  </si>
  <si>
    <t>Plasma C4b binding protein levels</t>
  </si>
  <si>
    <t>Osteoporosis-related phenotypes</t>
  </si>
  <si>
    <t>Major mood disorders</t>
  </si>
  <si>
    <t>Functional MRI</t>
  </si>
  <si>
    <t>CD4:CD8 lymphocyte ratio</t>
  </si>
  <si>
    <t>Leprosy</t>
  </si>
  <si>
    <t>Speech perception in dyslexia</t>
  </si>
  <si>
    <t>Parkinson's disease (age of onset)</t>
  </si>
  <si>
    <t>Type 2 diabetes and other traits</t>
  </si>
  <si>
    <t>Asthma (childhood onset)</t>
  </si>
  <si>
    <t>Obesity and osteoporosis</t>
  </si>
  <si>
    <t>Response to clopidogrel therapy</t>
  </si>
  <si>
    <t>Hippocampal atrophy</t>
  </si>
  <si>
    <t>Serum matrix metalloproteinase</t>
  </si>
  <si>
    <t>Neuroblastoma (high-risk)</t>
  </si>
  <si>
    <t>Arterial stiffness</t>
  </si>
  <si>
    <t>Body mass (lean)</t>
  </si>
  <si>
    <t>Essential tremor</t>
  </si>
  <si>
    <t>Cholesterol, total</t>
  </si>
  <si>
    <t>Ischemic stroke</t>
  </si>
  <si>
    <t>Idiopathic pulmonary fibrosis</t>
  </si>
  <si>
    <t>Hip bone size</t>
  </si>
  <si>
    <t>Crohn's disease and sarcoidosis (combined)</t>
  </si>
  <si>
    <t>YKL-40 levels</t>
  </si>
  <si>
    <t>Iris color</t>
  </si>
  <si>
    <t>Coronary spasm</t>
  </si>
  <si>
    <t>Blue vs. brown eyes</t>
  </si>
  <si>
    <t>Skin pigmentation</t>
  </si>
  <si>
    <t>Sleepiness</t>
  </si>
  <si>
    <t>Major CVD</t>
  </si>
  <si>
    <t>Heart rate variability traits</t>
  </si>
  <si>
    <t>Endothelial function traits</t>
  </si>
  <si>
    <t>Glaucoma (exfoliation)</t>
  </si>
  <si>
    <t>Atrial fibrillation/atrial flutter</t>
  </si>
  <si>
    <t>Hypertension (young onset)</t>
  </si>
  <si>
    <t>Burning and freckling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</si>
</sst>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indexed="206"/>
      <name val="Verdana"/>
    </font>
    <font>
      <sz val="10"/>
      <name val="Verdana"/>
    </font>
    <font>
      <sz val="12"/>
      <color rgb="FF000000"/>
      <name val="Calibri"/>
      <family val="2"/>
      <scheme val="minor"/>
    </font>
    <font>
      <sz val="10"/>
      <color rgb="FF005109"/>
      <name val="Verdana"/>
    </font>
    <font>
      <i/>
      <sz val="12"/>
      <color theme="1"/>
      <name val="Times New Roman"/>
    </font>
    <font>
      <sz val="12"/>
      <color theme="1"/>
      <name val="Times New Roman"/>
    </font>
    <font>
      <b/>
      <sz val="10"/>
      <name val="Verdana"/>
    </font>
    <font>
      <b/>
      <sz val="12"/>
      <color theme="1"/>
      <name val="Times New Roman"/>
    </font>
    <font>
      <i/>
      <sz val="12"/>
      <color theme="1"/>
      <name val="Calibri"/>
      <scheme val="minor"/>
    </font>
    <font>
      <b/>
      <sz val="14"/>
      <color theme="1"/>
      <name val="Times New Roman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1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5" borderId="0" xfId="0" applyNumberFormat="1" applyFont="1" applyFill="1" applyAlignment="1">
      <alignment horizontal="center" vertical="center" wrapText="1"/>
    </xf>
    <xf numFmtId="0" fontId="2" fillId="0" borderId="0" xfId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12"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b/>
        <i val="0"/>
        <color auto="1"/>
      </font>
      <fill>
        <patternFill patternType="solid">
          <fgColor indexed="64"/>
          <bgColor theme="4"/>
        </patternFill>
      </fill>
    </dxf>
    <dxf>
      <font>
        <color theme="1"/>
      </font>
      <fill>
        <patternFill patternType="solid">
          <fgColor indexed="64"/>
          <bgColor theme="4" tint="0.59999389629810485"/>
        </patternFill>
      </fill>
    </dxf>
    <dxf>
      <font>
        <color theme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27</xdr:row>
      <xdr:rowOff>63500</xdr:rowOff>
    </xdr:from>
    <xdr:to>
      <xdr:col>12</xdr:col>
      <xdr:colOff>571500</xdr:colOff>
      <xdr:row>34</xdr:row>
      <xdr:rowOff>0</xdr:rowOff>
    </xdr:to>
    <xdr:sp macro="" textlink="">
      <xdr:nvSpPr>
        <xdr:cNvPr id="2" name="TextBox 1"/>
        <xdr:cNvSpPr txBox="1"/>
      </xdr:nvSpPr>
      <xdr:spPr>
        <a:xfrm>
          <a:off x="381000" y="6159500"/>
          <a:ext cx="100965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Legend:</a:t>
          </a:r>
          <a:r>
            <a:rPr lang="en-US" sz="1100" baseline="0"/>
            <a:t> </a:t>
          </a:r>
          <a:r>
            <a:rPr lang="en-US" sz="1100"/>
            <a:t>CRMs and singletons overlapping a GWAS SNP were grouped according to the GWAS summary of a SNP within +/- 2.5 kb. CRMs were later grouped based on their evolutionary conservation (broken into categories based on conservation: any shared, deeply shared, primates only, beyond primates) in order to asses if there was overrepresentation of summaries related to evolutionary status. To assess overrepresentation a hypergeometric test was used, the logarithmic transformation was used to plot the heatmaps in the main text and supplemental figures.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28</xdr:row>
      <xdr:rowOff>0</xdr:rowOff>
    </xdr:from>
    <xdr:to>
      <xdr:col>11</xdr:col>
      <xdr:colOff>723900</xdr:colOff>
      <xdr:row>33</xdr:row>
      <xdr:rowOff>63500</xdr:rowOff>
    </xdr:to>
    <xdr:sp macro="" textlink="">
      <xdr:nvSpPr>
        <xdr:cNvPr id="2" name="TextBox 1"/>
        <xdr:cNvSpPr txBox="1"/>
      </xdr:nvSpPr>
      <xdr:spPr>
        <a:xfrm>
          <a:off x="838200" y="6286500"/>
          <a:ext cx="97028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CRMs and singletons overlapping a GWAS SNP were grouped according to the GWAS summary of a SNP within LD (r2&gt;0.8). CRMs were later grouped based on their evolutionary conservation (broken into categories based on conservation: any shared, deeply shared, primates only, beyond primates) in order to asses if there was overrepresentation of summaries related to evolutionary status. To assess overrepresentation a hypergeometric test was used, the logarithmic transformation was used to plot the heatmaps in the main text and supplemental figures.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0</xdr:row>
      <xdr:rowOff>101600</xdr:rowOff>
    </xdr:from>
    <xdr:to>
      <xdr:col>10</xdr:col>
      <xdr:colOff>749300</xdr:colOff>
      <xdr:row>7</xdr:row>
      <xdr:rowOff>25400</xdr:rowOff>
    </xdr:to>
    <xdr:sp macro="" textlink="">
      <xdr:nvSpPr>
        <xdr:cNvPr id="2" name="TextBox 1"/>
        <xdr:cNvSpPr txBox="1"/>
      </xdr:nvSpPr>
      <xdr:spPr>
        <a:xfrm>
          <a:off x="330200" y="101600"/>
          <a:ext cx="98425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/>
              <a:cs typeface="Times New Roman"/>
            </a:rPr>
            <a:t>Table:</a:t>
          </a:r>
          <a:r>
            <a:rPr lang="en-US" sz="1200" b="1" baseline="0">
              <a:latin typeface="Times New Roman"/>
              <a:cs typeface="Times New Roman"/>
            </a:rPr>
            <a:t> </a:t>
          </a:r>
          <a:r>
            <a:rPr lang="en-US" sz="1200" b="1">
              <a:latin typeface="Times New Roman"/>
              <a:cs typeface="Times New Roman"/>
            </a:rPr>
            <a:t>Null models</a:t>
          </a:r>
          <a:r>
            <a:rPr lang="en-US" sz="1200" b="1" baseline="0">
              <a:latin typeface="Times New Roman"/>
              <a:cs typeface="Times New Roman"/>
            </a:rPr>
            <a:t> for the 5kb GWAS enrichment analysis from Figure 7. </a:t>
          </a:r>
          <a:r>
            <a:rPr lang="en-US" sz="1200">
              <a:latin typeface="Times New Roman"/>
              <a:cs typeface="Times New Roman"/>
            </a:rPr>
            <a:t>Fraction of null p-values lower or equal to the original enrichment p-value from the "5KB_summary" enrichment analysis (Figure 7). A) Null model was based on randomization of summary annotations of GWAS SNPs. Blue highlights show terms for which less than 5% of null p-values were equal or less than the original enrichment p-value; white corresponds to the terms where more than 5% of null p-values were equal or lower than the original enrichment p-value. The asterisks inidcate significant comparison</a:t>
          </a:r>
          <a:r>
            <a:rPr lang="en-US" sz="1200" baseline="0">
              <a:latin typeface="Times New Roman"/>
              <a:cs typeface="Times New Roman"/>
            </a:rPr>
            <a:t> obtained in our enrichment analysis in Figure 7. </a:t>
          </a:r>
          <a:r>
            <a:rPr lang="en-US" sz="1200">
              <a:latin typeface="Times New Roman"/>
              <a:cs typeface="Times New Roman"/>
            </a:rPr>
            <a:t> B) A second null model selected random sets of GWAS SNPs, matching MAF and distance to TSS observed for</a:t>
          </a:r>
          <a:r>
            <a:rPr lang="en-US" sz="1200" baseline="0">
              <a:latin typeface="Times New Roman"/>
              <a:cs typeface="Times New Roman"/>
            </a:rPr>
            <a:t> </a:t>
          </a:r>
          <a:r>
            <a:rPr lang="en-US" sz="1200">
              <a:latin typeface="Times New Roman"/>
              <a:cs typeface="Times New Roman"/>
            </a:rPr>
            <a:t>the GWAS SNPs overlapping CRMs and singletons in our "5Kb_summary"</a:t>
          </a:r>
          <a:r>
            <a:rPr lang="en-US" sz="1200" baseline="0">
              <a:latin typeface="Times New Roman"/>
              <a:cs typeface="Times New Roman"/>
            </a:rPr>
            <a:t> analysis from Figure 7. </a:t>
          </a:r>
          <a:r>
            <a:rPr lang="en-US" sz="1200"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391160</xdr:colOff>
      <xdr:row>7</xdr:row>
      <xdr:rowOff>132080</xdr:rowOff>
    </xdr:to>
    <xdr:sp macro="" textlink="">
      <xdr:nvSpPr>
        <xdr:cNvPr id="2" name="TextBox 1"/>
        <xdr:cNvSpPr txBox="1"/>
      </xdr:nvSpPr>
      <xdr:spPr>
        <a:xfrm>
          <a:off x="0" y="190500"/>
          <a:ext cx="9827260" cy="1275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/>
              <a:cs typeface="Times New Roman"/>
            </a:rPr>
            <a:t>Table:</a:t>
          </a:r>
          <a:r>
            <a:rPr lang="en-US" sz="1200" b="1" baseline="0">
              <a:latin typeface="Times New Roman"/>
              <a:cs typeface="Times New Roman"/>
            </a:rPr>
            <a:t> </a:t>
          </a:r>
          <a:r>
            <a:rPr lang="en-US" sz="1200" b="1">
              <a:latin typeface="Times New Roman"/>
              <a:cs typeface="Times New Roman"/>
            </a:rPr>
            <a:t>Null models</a:t>
          </a:r>
          <a:r>
            <a:rPr lang="en-US" sz="1200" b="1" baseline="0">
              <a:latin typeface="Times New Roman"/>
              <a:cs typeface="Times New Roman"/>
            </a:rPr>
            <a:t> for the 5kb GWAS enrichment analysis from Figure 7-supplementary figure 1. </a:t>
          </a:r>
          <a:r>
            <a:rPr lang="en-US" sz="1200">
              <a:latin typeface="Times New Roman"/>
              <a:cs typeface="Times New Roman"/>
            </a:rPr>
            <a:t>Fraction of null p-values lower or equal to the original enrichment p-value from the "LD_summary" enrichment analysis (Figure 7-supplementary Figure 1). A) Null model was based on randomization of summary annotations of GWAS SNPs. Blue highlights show terms for which less than 5% of null p-values were equal or less than the original enrichment p-value; white corresponds to the terms where more than 5% of null p-values were equal or lower than the original enrichment p-value. The asterisks inidcate significant comparison</a:t>
          </a:r>
          <a:r>
            <a:rPr lang="en-US" sz="1200" baseline="0">
              <a:latin typeface="Times New Roman"/>
              <a:cs typeface="Times New Roman"/>
            </a:rPr>
            <a:t> obtained in our enrichment analysis in Figure 7. </a:t>
          </a:r>
          <a:r>
            <a:rPr lang="en-US" sz="1200">
              <a:latin typeface="Times New Roman"/>
              <a:cs typeface="Times New Roman"/>
            </a:rPr>
            <a:t> B) A second null model selected random sets of GWAS SNPs, matching MAF and distance to TSS observed for</a:t>
          </a:r>
          <a:r>
            <a:rPr lang="en-US" sz="1200" baseline="0">
              <a:latin typeface="Times New Roman"/>
              <a:cs typeface="Times New Roman"/>
            </a:rPr>
            <a:t> </a:t>
          </a:r>
          <a:r>
            <a:rPr lang="en-US" sz="1200">
              <a:latin typeface="Times New Roman"/>
              <a:cs typeface="Times New Roman"/>
            </a:rPr>
            <a:t>the GWAS SNPs overlapping CRMs and singletons in our "LD_summary"</a:t>
          </a:r>
          <a:r>
            <a:rPr lang="en-US" sz="1200" baseline="0">
              <a:latin typeface="Times New Roman"/>
              <a:cs typeface="Times New Roman"/>
            </a:rPr>
            <a:t> analysis from Figure 7. </a:t>
          </a:r>
          <a:r>
            <a:rPr lang="en-US" sz="1200"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opLeftCell="D3" workbookViewId="0">
      <selection activeCell="D38" sqref="D38"/>
    </sheetView>
  </sheetViews>
  <sheetFormatPr baseColWidth="10" defaultRowHeight="15" x14ac:dyDescent="0"/>
  <cols>
    <col min="25" max="34" width="11.83203125" bestFit="1" customWidth="1"/>
  </cols>
  <sheetData>
    <row r="1" spans="1:44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>
      <c r="A2" t="s">
        <v>44</v>
      </c>
      <c r="B2">
        <f>C2+D2</f>
        <v>90</v>
      </c>
      <c r="C2">
        <v>47</v>
      </c>
      <c r="D2">
        <v>43</v>
      </c>
      <c r="E2">
        <v>21</v>
      </c>
      <c r="F2">
        <v>18</v>
      </c>
      <c r="G2">
        <v>9</v>
      </c>
      <c r="H2">
        <v>7</v>
      </c>
      <c r="I2">
        <v>6</v>
      </c>
      <c r="J2">
        <v>6</v>
      </c>
      <c r="K2">
        <v>15</v>
      </c>
      <c r="L2">
        <v>12</v>
      </c>
      <c r="M2">
        <v>26</v>
      </c>
      <c r="N2">
        <v>25</v>
      </c>
      <c r="O2" s="3">
        <v>0.44735959925269497</v>
      </c>
      <c r="P2" s="3">
        <v>0.59979391947624705</v>
      </c>
      <c r="Q2" s="3">
        <v>0.52755164196826398</v>
      </c>
      <c r="R2" s="3">
        <v>0.77085890292506598</v>
      </c>
      <c r="S2" s="3">
        <v>1</v>
      </c>
      <c r="T2" s="3">
        <v>1</v>
      </c>
      <c r="U2" s="3">
        <v>0.229653356017233</v>
      </c>
      <c r="V2" s="3">
        <v>0.526421539486565</v>
      </c>
      <c r="W2" s="3">
        <v>1</v>
      </c>
      <c r="X2" s="3">
        <v>1</v>
      </c>
      <c r="Y2" s="4">
        <v>0.34934323931375499</v>
      </c>
      <c r="Z2" s="4">
        <v>0.22199794129622899</v>
      </c>
      <c r="AA2" s="4">
        <v>0.27773502091351598</v>
      </c>
      <c r="AB2" s="4">
        <v>0.113025107407941</v>
      </c>
      <c r="AC2" s="4">
        <v>0</v>
      </c>
      <c r="AD2" s="4">
        <v>0</v>
      </c>
      <c r="AE2" s="4">
        <v>0.63892720367903899</v>
      </c>
      <c r="AF2" s="4">
        <v>0.27866634908867199</v>
      </c>
      <c r="AG2" s="4">
        <v>0</v>
      </c>
      <c r="AH2" s="4">
        <v>0</v>
      </c>
      <c r="AI2" s="4">
        <v>1.32920652173003</v>
      </c>
      <c r="AJ2" s="4">
        <v>1.24530312002614</v>
      </c>
      <c r="AK2" s="4">
        <v>1.5636263758995499</v>
      </c>
      <c r="AL2" s="4">
        <v>1.3292844384262299</v>
      </c>
      <c r="AM2" s="4">
        <v>0.89373525742966398</v>
      </c>
      <c r="AN2" s="4">
        <v>0.97687342091149298</v>
      </c>
      <c r="AO2" s="4">
        <v>1.6509819967266799</v>
      </c>
      <c r="AP2" s="4">
        <v>1.44364937388193</v>
      </c>
      <c r="AQ2" s="4">
        <v>0.83330393561900595</v>
      </c>
      <c r="AR2" s="4">
        <v>0.87578901999314096</v>
      </c>
    </row>
    <row r="3" spans="1:44">
      <c r="A3" t="s">
        <v>45</v>
      </c>
      <c r="B3">
        <f t="shared" ref="B3:B25" si="0">C3+D3</f>
        <v>32</v>
      </c>
      <c r="C3">
        <v>16</v>
      </c>
      <c r="D3">
        <v>16</v>
      </c>
      <c r="E3">
        <v>6</v>
      </c>
      <c r="F3">
        <v>11</v>
      </c>
      <c r="G3">
        <v>0</v>
      </c>
      <c r="H3">
        <v>10</v>
      </c>
      <c r="I3">
        <v>2</v>
      </c>
      <c r="J3">
        <v>1</v>
      </c>
      <c r="K3">
        <v>4</v>
      </c>
      <c r="L3">
        <v>10</v>
      </c>
      <c r="M3">
        <v>10</v>
      </c>
      <c r="N3">
        <v>5</v>
      </c>
      <c r="O3" s="3">
        <v>0.98949698896904204</v>
      </c>
      <c r="P3" s="3">
        <v>8.02518724272578E-2</v>
      </c>
      <c r="Q3" s="3">
        <v>1</v>
      </c>
      <c r="R3" s="3">
        <v>1.4342869872732599E-4</v>
      </c>
      <c r="S3" s="3">
        <v>1</v>
      </c>
      <c r="T3" s="3">
        <v>1</v>
      </c>
      <c r="U3" s="3">
        <v>0.94762437864793803</v>
      </c>
      <c r="V3" s="3">
        <v>5.51223226953942E-3</v>
      </c>
      <c r="W3" s="3">
        <v>1</v>
      </c>
      <c r="X3" s="3">
        <v>1</v>
      </c>
      <c r="Y3" s="4">
        <v>4.58552301000484E-3</v>
      </c>
      <c r="Z3" s="4">
        <v>1.0955448258970599</v>
      </c>
      <c r="AA3" s="4">
        <v>0</v>
      </c>
      <c r="AB3" s="4">
        <v>3.8433639417512202</v>
      </c>
      <c r="AC3" s="4">
        <v>0</v>
      </c>
      <c r="AD3" s="4">
        <v>0</v>
      </c>
      <c r="AE3" s="4">
        <v>2.33637751167621E-2</v>
      </c>
      <c r="AF3" s="4">
        <v>2.2586724908003601</v>
      </c>
      <c r="AG3" s="4">
        <v>0</v>
      </c>
      <c r="AH3" s="4">
        <v>0</v>
      </c>
      <c r="AI3" s="4">
        <v>1.11558404502342</v>
      </c>
      <c r="AJ3" s="4">
        <v>2.0452374158762598</v>
      </c>
      <c r="AK3" s="4">
        <v>0</v>
      </c>
      <c r="AL3" s="4">
        <v>5.1035027546721397</v>
      </c>
      <c r="AM3" s="4">
        <v>0.87511577289987996</v>
      </c>
      <c r="AN3" s="4">
        <v>0.43755788644993998</v>
      </c>
      <c r="AO3" s="4">
        <v>1.2932692307692299</v>
      </c>
      <c r="AP3" s="4">
        <v>3.2331730769230802</v>
      </c>
      <c r="AQ3" s="4">
        <v>0.94147319649262695</v>
      </c>
      <c r="AR3" s="4">
        <v>0.47073659824631298</v>
      </c>
    </row>
    <row r="4" spans="1:44">
      <c r="A4" t="s">
        <v>46</v>
      </c>
      <c r="B4">
        <f t="shared" si="0"/>
        <v>112</v>
      </c>
      <c r="C4">
        <v>59</v>
      </c>
      <c r="D4">
        <v>53</v>
      </c>
      <c r="E4">
        <v>16</v>
      </c>
      <c r="F4">
        <v>27</v>
      </c>
      <c r="G4">
        <v>5</v>
      </c>
      <c r="H4">
        <v>17</v>
      </c>
      <c r="I4">
        <v>10</v>
      </c>
      <c r="J4">
        <v>5</v>
      </c>
      <c r="K4">
        <v>6</v>
      </c>
      <c r="L4">
        <v>22</v>
      </c>
      <c r="M4">
        <v>43</v>
      </c>
      <c r="N4">
        <v>26</v>
      </c>
      <c r="O4" s="3">
        <v>1</v>
      </c>
      <c r="P4" s="3">
        <v>0.10235383369582</v>
      </c>
      <c r="Q4" s="3">
        <v>1</v>
      </c>
      <c r="R4" s="3">
        <v>5.0098828764581597E-3</v>
      </c>
      <c r="S4" s="3">
        <v>0.90252034349735999</v>
      </c>
      <c r="T4" s="3">
        <v>1</v>
      </c>
      <c r="U4" s="3">
        <v>1</v>
      </c>
      <c r="V4" s="3">
        <v>5.51223226953942E-3</v>
      </c>
      <c r="W4" s="3">
        <v>0.643817639581859</v>
      </c>
      <c r="X4" s="3">
        <v>1</v>
      </c>
      <c r="Y4" s="4">
        <v>0</v>
      </c>
      <c r="Z4" s="4">
        <v>0.98989588605708001</v>
      </c>
      <c r="AA4" s="4">
        <v>0</v>
      </c>
      <c r="AB4" s="4">
        <v>2.3001724271671899</v>
      </c>
      <c r="AC4" s="4">
        <v>4.45429999828909E-2</v>
      </c>
      <c r="AD4" s="4">
        <v>0</v>
      </c>
      <c r="AE4" s="4">
        <v>0</v>
      </c>
      <c r="AF4" s="4">
        <v>2.2586724908003601</v>
      </c>
      <c r="AG4" s="4">
        <v>0.191237128507633</v>
      </c>
      <c r="AH4" s="4">
        <v>0</v>
      </c>
      <c r="AI4" s="4">
        <v>0.80675004385874205</v>
      </c>
      <c r="AJ4" s="4">
        <v>1.5155104007865301</v>
      </c>
      <c r="AK4" s="4">
        <v>0.69200037351486599</v>
      </c>
      <c r="AL4" s="4">
        <v>2.6191561306996598</v>
      </c>
      <c r="AM4" s="4">
        <v>1.18659765816933</v>
      </c>
      <c r="AN4" s="4">
        <v>0.66046473426406005</v>
      </c>
      <c r="AO4" s="4">
        <v>0.52607561929595803</v>
      </c>
      <c r="AP4" s="4">
        <v>2.14731494920174</v>
      </c>
      <c r="AQ4" s="4">
        <v>1.09785349014733</v>
      </c>
      <c r="AR4" s="4">
        <v>0.73896764102062795</v>
      </c>
    </row>
    <row r="5" spans="1:44">
      <c r="A5" t="s">
        <v>47</v>
      </c>
      <c r="B5">
        <f t="shared" si="0"/>
        <v>55</v>
      </c>
      <c r="C5">
        <v>27</v>
      </c>
      <c r="D5">
        <v>28</v>
      </c>
      <c r="E5">
        <v>12</v>
      </c>
      <c r="F5">
        <v>15</v>
      </c>
      <c r="G5">
        <v>7</v>
      </c>
      <c r="H5">
        <v>9</v>
      </c>
      <c r="I5">
        <v>5</v>
      </c>
      <c r="J5">
        <v>4</v>
      </c>
      <c r="K5">
        <v>7</v>
      </c>
      <c r="L5">
        <v>11</v>
      </c>
      <c r="M5">
        <v>15</v>
      </c>
      <c r="N5">
        <v>13</v>
      </c>
      <c r="O5" s="3">
        <v>0.59979391947624705</v>
      </c>
      <c r="P5" s="3">
        <v>0.21846403749996299</v>
      </c>
      <c r="Q5" s="3">
        <v>0.308928310090818</v>
      </c>
      <c r="R5" s="3">
        <v>8.2014395304266893E-2</v>
      </c>
      <c r="S5" s="3">
        <v>0.90807349831551698</v>
      </c>
      <c r="T5" s="3">
        <v>1</v>
      </c>
      <c r="U5" s="3">
        <v>0.74662588646057904</v>
      </c>
      <c r="V5" s="3">
        <v>0.14576603006594099</v>
      </c>
      <c r="W5" s="3">
        <v>1</v>
      </c>
      <c r="X5" s="3">
        <v>1</v>
      </c>
      <c r="Y5" s="4">
        <v>0.22199794129622899</v>
      </c>
      <c r="Z5" s="4">
        <v>0.66062004428054899</v>
      </c>
      <c r="AA5" s="4">
        <v>0.51014229126845501</v>
      </c>
      <c r="AB5" s="4">
        <v>1.0861099128295399</v>
      </c>
      <c r="AC5" s="4">
        <v>4.1878998812565897E-2</v>
      </c>
      <c r="AD5" s="4">
        <v>0</v>
      </c>
      <c r="AE5" s="4">
        <v>0.12689695661157599</v>
      </c>
      <c r="AF5" s="4">
        <v>0.83634367405524801</v>
      </c>
      <c r="AG5" s="4">
        <v>0</v>
      </c>
      <c r="AH5" s="4">
        <v>0</v>
      </c>
      <c r="AI5" s="4">
        <v>1.32217368299072</v>
      </c>
      <c r="AJ5" s="4">
        <v>1.5936914928906001</v>
      </c>
      <c r="AK5" s="4">
        <v>2.1170085500862199</v>
      </c>
      <c r="AL5" s="4">
        <v>2.62465855954567</v>
      </c>
      <c r="AM5" s="4">
        <v>1.29646781170353</v>
      </c>
      <c r="AN5" s="4">
        <v>1.00013231188558</v>
      </c>
      <c r="AO5" s="4">
        <v>1.3411680911680901</v>
      </c>
      <c r="AP5" s="4">
        <v>2.0322802197802199</v>
      </c>
      <c r="AQ5" s="4">
        <v>0.83686506354900103</v>
      </c>
      <c r="AR5" s="4">
        <v>0.69938008882309399</v>
      </c>
    </row>
    <row r="6" spans="1:44">
      <c r="A6" t="s">
        <v>48</v>
      </c>
      <c r="B6">
        <f t="shared" si="0"/>
        <v>86</v>
      </c>
      <c r="C6">
        <v>41</v>
      </c>
      <c r="D6">
        <v>45</v>
      </c>
      <c r="E6">
        <v>18</v>
      </c>
      <c r="F6">
        <v>22</v>
      </c>
      <c r="G6">
        <v>8</v>
      </c>
      <c r="H6">
        <v>11</v>
      </c>
      <c r="I6">
        <v>7</v>
      </c>
      <c r="J6">
        <v>9</v>
      </c>
      <c r="K6">
        <v>11</v>
      </c>
      <c r="L6">
        <v>13</v>
      </c>
      <c r="M6">
        <v>23</v>
      </c>
      <c r="N6">
        <v>23</v>
      </c>
      <c r="O6" s="3">
        <v>0.526421539486565</v>
      </c>
      <c r="P6" s="3">
        <v>0.21846403749996299</v>
      </c>
      <c r="Q6" s="3">
        <v>0.54026814025739101</v>
      </c>
      <c r="R6" s="3">
        <v>0.20243448175682599</v>
      </c>
      <c r="S6" s="3">
        <v>0.94073678782464998</v>
      </c>
      <c r="T6" s="3">
        <v>0.65306792452781603</v>
      </c>
      <c r="U6" s="3">
        <v>0.59979391947624705</v>
      </c>
      <c r="V6" s="3">
        <v>0.44735959925269497</v>
      </c>
      <c r="W6" s="3">
        <v>1</v>
      </c>
      <c r="X6" s="3">
        <v>1</v>
      </c>
      <c r="Y6" s="4">
        <v>0.27866634908867199</v>
      </c>
      <c r="Z6" s="4">
        <v>0.66062004428054899</v>
      </c>
      <c r="AA6" s="4">
        <v>0.26739064215610903</v>
      </c>
      <c r="AB6" s="4">
        <v>0.69371550981031604</v>
      </c>
      <c r="AC6" s="4">
        <v>2.6531872412978899E-2</v>
      </c>
      <c r="AD6" s="4">
        <v>0.185041646116229</v>
      </c>
      <c r="AE6" s="4">
        <v>0.22199794129622899</v>
      </c>
      <c r="AF6" s="4">
        <v>0.34934323931375499</v>
      </c>
      <c r="AG6" s="4">
        <v>0</v>
      </c>
      <c r="AH6" s="4">
        <v>0</v>
      </c>
      <c r="AI6" s="4">
        <v>1.3060496136859501</v>
      </c>
      <c r="AJ6" s="4">
        <v>1.45439105128979</v>
      </c>
      <c r="AK6" s="4">
        <v>1.59328866487325</v>
      </c>
      <c r="AL6" s="4">
        <v>1.99603663293844</v>
      </c>
      <c r="AM6" s="4">
        <v>1.1952800800583701</v>
      </c>
      <c r="AN6" s="4">
        <v>1.40018523663981</v>
      </c>
      <c r="AO6" s="4">
        <v>1.38789868667917</v>
      </c>
      <c r="AP6" s="4">
        <v>1.49444444444444</v>
      </c>
      <c r="AQ6" s="4">
        <v>0.84502960075435796</v>
      </c>
      <c r="AR6" s="4">
        <v>0.76991585846508104</v>
      </c>
    </row>
    <row r="7" spans="1:44">
      <c r="A7" t="s">
        <v>49</v>
      </c>
      <c r="B7">
        <f t="shared" si="0"/>
        <v>15</v>
      </c>
      <c r="C7">
        <v>5</v>
      </c>
      <c r="D7">
        <v>10</v>
      </c>
      <c r="E7">
        <v>2</v>
      </c>
      <c r="F7">
        <v>7</v>
      </c>
      <c r="G7">
        <v>0</v>
      </c>
      <c r="H7">
        <v>6</v>
      </c>
      <c r="I7">
        <v>2</v>
      </c>
      <c r="J7">
        <v>1</v>
      </c>
      <c r="K7">
        <v>0</v>
      </c>
      <c r="L7">
        <v>6</v>
      </c>
      <c r="M7">
        <v>3</v>
      </c>
      <c r="N7">
        <v>3</v>
      </c>
      <c r="O7" s="3">
        <v>1</v>
      </c>
      <c r="P7" s="3">
        <v>0.206336041662294</v>
      </c>
      <c r="Q7" s="3">
        <v>1</v>
      </c>
      <c r="R7" s="3">
        <v>1.0165344776356699E-2</v>
      </c>
      <c r="S7" s="3">
        <v>0.59979391947624705</v>
      </c>
      <c r="T7" s="3">
        <v>1</v>
      </c>
      <c r="U7" s="3">
        <v>1</v>
      </c>
      <c r="V7" s="3">
        <v>8.5326860374006705E-2</v>
      </c>
      <c r="W7" s="3">
        <v>1</v>
      </c>
      <c r="X7" s="3">
        <v>1</v>
      </c>
      <c r="Y7" s="4">
        <v>0</v>
      </c>
      <c r="Z7" s="4">
        <v>0.68542490519258104</v>
      </c>
      <c r="AA7" s="4">
        <v>0</v>
      </c>
      <c r="AB7" s="4">
        <v>1.9928778868803501</v>
      </c>
      <c r="AC7" s="4">
        <v>0.22199794129622899</v>
      </c>
      <c r="AD7" s="4">
        <v>0</v>
      </c>
      <c r="AE7" s="4">
        <v>0</v>
      </c>
      <c r="AF7" s="4">
        <v>1.0689142340618301</v>
      </c>
      <c r="AG7" s="4">
        <v>0</v>
      </c>
      <c r="AH7" s="4">
        <v>0</v>
      </c>
      <c r="AI7" s="4">
        <v>1.1899563146916401</v>
      </c>
      <c r="AJ7" s="4">
        <v>2.0824235507103799</v>
      </c>
      <c r="AK7" s="4">
        <v>0</v>
      </c>
      <c r="AL7" s="4">
        <v>4.8993626444852501</v>
      </c>
      <c r="AM7" s="4">
        <v>2.8003704732796102</v>
      </c>
      <c r="AN7" s="4">
        <v>0.70009261831990399</v>
      </c>
      <c r="AO7" s="4">
        <v>0</v>
      </c>
      <c r="AP7" s="4">
        <v>3.1038461538461499</v>
      </c>
      <c r="AQ7" s="4">
        <v>0.90381426863292103</v>
      </c>
      <c r="AR7" s="4">
        <v>0.45190713431646101</v>
      </c>
    </row>
    <row r="8" spans="1:44">
      <c r="A8" t="s">
        <v>50</v>
      </c>
      <c r="B8">
        <f t="shared" si="0"/>
        <v>78</v>
      </c>
      <c r="C8">
        <v>47</v>
      </c>
      <c r="D8">
        <v>31</v>
      </c>
      <c r="E8">
        <v>15</v>
      </c>
      <c r="F8">
        <v>12</v>
      </c>
      <c r="G8">
        <v>6</v>
      </c>
      <c r="H8">
        <v>4</v>
      </c>
      <c r="I8">
        <v>5</v>
      </c>
      <c r="J8">
        <v>5</v>
      </c>
      <c r="K8">
        <v>10</v>
      </c>
      <c r="L8">
        <v>7</v>
      </c>
      <c r="M8">
        <v>32</v>
      </c>
      <c r="N8">
        <v>19</v>
      </c>
      <c r="O8" s="3">
        <v>1</v>
      </c>
      <c r="P8" s="3">
        <v>0.90252034349735999</v>
      </c>
      <c r="Q8" s="3">
        <v>1</v>
      </c>
      <c r="R8" s="3">
        <v>1</v>
      </c>
      <c r="S8" s="3">
        <v>1</v>
      </c>
      <c r="T8" s="3">
        <v>0.98949698896904204</v>
      </c>
      <c r="U8" s="3">
        <v>0.98941893496340505</v>
      </c>
      <c r="V8" s="3">
        <v>0.96925646019254597</v>
      </c>
      <c r="W8" s="3">
        <v>0.98949698896904204</v>
      </c>
      <c r="X8" s="3">
        <v>1</v>
      </c>
      <c r="Y8" s="4">
        <v>0</v>
      </c>
      <c r="Z8" s="4">
        <v>4.45429999828909E-2</v>
      </c>
      <c r="AA8" s="4">
        <v>0</v>
      </c>
      <c r="AB8" s="4">
        <v>0</v>
      </c>
      <c r="AC8" s="4">
        <v>0</v>
      </c>
      <c r="AD8" s="4">
        <v>4.58552301000484E-3</v>
      </c>
      <c r="AE8" s="4">
        <v>4.6197825998602901E-3</v>
      </c>
      <c r="AF8" s="4">
        <v>1.3561295694366199E-2</v>
      </c>
      <c r="AG8" s="4">
        <v>4.58552301000484E-3</v>
      </c>
      <c r="AH8" s="4">
        <v>0</v>
      </c>
      <c r="AI8" s="4">
        <v>0.94943322980716305</v>
      </c>
      <c r="AJ8" s="4">
        <v>1.15157062712095</v>
      </c>
      <c r="AK8" s="4">
        <v>1.0424175839330301</v>
      </c>
      <c r="AL8" s="4">
        <v>1.0536263751581201</v>
      </c>
      <c r="AM8" s="4">
        <v>0.74477938119138698</v>
      </c>
      <c r="AN8" s="4">
        <v>1.12918164245146</v>
      </c>
      <c r="AO8" s="4">
        <v>1.1006546644844499</v>
      </c>
      <c r="AP8" s="4">
        <v>1.1681141439206</v>
      </c>
      <c r="AQ8" s="4">
        <v>1.0256048438387799</v>
      </c>
      <c r="AR8" s="4">
        <v>0.92325113462502695</v>
      </c>
    </row>
    <row r="9" spans="1:44">
      <c r="A9" t="s">
        <v>51</v>
      </c>
      <c r="B9">
        <f t="shared" si="0"/>
        <v>49</v>
      </c>
      <c r="C9">
        <v>26</v>
      </c>
      <c r="D9">
        <v>23</v>
      </c>
      <c r="E9">
        <v>13</v>
      </c>
      <c r="F9">
        <v>13</v>
      </c>
      <c r="G9">
        <v>5</v>
      </c>
      <c r="H9">
        <v>5</v>
      </c>
      <c r="I9">
        <v>6</v>
      </c>
      <c r="J9">
        <v>6</v>
      </c>
      <c r="K9">
        <v>7</v>
      </c>
      <c r="L9">
        <v>7</v>
      </c>
      <c r="M9">
        <v>13</v>
      </c>
      <c r="N9">
        <v>10</v>
      </c>
      <c r="O9" s="3">
        <v>0.40219281368926302</v>
      </c>
      <c r="P9" s="3">
        <v>0.206336041662294</v>
      </c>
      <c r="Q9" s="3">
        <v>0.67393729340281305</v>
      </c>
      <c r="R9" s="3">
        <v>0.58845804892335696</v>
      </c>
      <c r="S9" s="3">
        <v>0.59979391947624705</v>
      </c>
      <c r="T9" s="3">
        <v>0.49529185632904998</v>
      </c>
      <c r="U9" s="3">
        <v>0.70991816720839895</v>
      </c>
      <c r="V9" s="3">
        <v>0.58845804892335696</v>
      </c>
      <c r="W9" s="3">
        <v>1</v>
      </c>
      <c r="X9" s="3">
        <v>1</v>
      </c>
      <c r="Y9" s="4">
        <v>0.39556569356767202</v>
      </c>
      <c r="Z9" s="4">
        <v>0.68542490519258104</v>
      </c>
      <c r="AA9" s="4">
        <v>0.17138051058048601</v>
      </c>
      <c r="AB9" s="4">
        <v>0.23028449249853999</v>
      </c>
      <c r="AC9" s="4">
        <v>0.22199794129622899</v>
      </c>
      <c r="AD9" s="4">
        <v>0.30513881270082999</v>
      </c>
      <c r="AE9" s="4">
        <v>0.14879170984161</v>
      </c>
      <c r="AF9" s="4">
        <v>0.23028449249853999</v>
      </c>
      <c r="AG9" s="4">
        <v>0</v>
      </c>
      <c r="AH9" s="4">
        <v>0</v>
      </c>
      <c r="AI9" s="4">
        <v>1.4874453933645599</v>
      </c>
      <c r="AJ9" s="4">
        <v>1.68146000989037</v>
      </c>
      <c r="AK9" s="4">
        <v>1.5703085398991199</v>
      </c>
      <c r="AL9" s="4">
        <v>1.7751313929294401</v>
      </c>
      <c r="AM9" s="4">
        <v>1.6155983499690101</v>
      </c>
      <c r="AN9" s="4">
        <v>1.8263285695301801</v>
      </c>
      <c r="AO9" s="4">
        <v>1.39275147928994</v>
      </c>
      <c r="AP9" s="4">
        <v>1.57441471571906</v>
      </c>
      <c r="AQ9" s="4">
        <v>0.75317855719410098</v>
      </c>
      <c r="AR9" s="4">
        <v>0.65493787582095797</v>
      </c>
    </row>
    <row r="10" spans="1:44">
      <c r="A10" t="s">
        <v>52</v>
      </c>
      <c r="B10">
        <f t="shared" si="0"/>
        <v>111</v>
      </c>
      <c r="C10">
        <v>51</v>
      </c>
      <c r="D10">
        <v>60</v>
      </c>
      <c r="E10">
        <v>13</v>
      </c>
      <c r="F10">
        <v>16</v>
      </c>
      <c r="G10">
        <v>3</v>
      </c>
      <c r="H10">
        <v>10</v>
      </c>
      <c r="I10">
        <v>8</v>
      </c>
      <c r="J10">
        <v>4</v>
      </c>
      <c r="K10">
        <v>5</v>
      </c>
      <c r="L10">
        <v>12</v>
      </c>
      <c r="M10">
        <v>38</v>
      </c>
      <c r="N10">
        <v>44</v>
      </c>
      <c r="O10" s="3">
        <v>1</v>
      </c>
      <c r="P10" s="3">
        <v>1</v>
      </c>
      <c r="Q10" s="3">
        <v>1</v>
      </c>
      <c r="R10" s="3">
        <v>0.66499034771946497</v>
      </c>
      <c r="S10" s="3">
        <v>0.98949698896904204</v>
      </c>
      <c r="T10" s="3">
        <v>1</v>
      </c>
      <c r="U10" s="3">
        <v>1</v>
      </c>
      <c r="V10" s="3">
        <v>1</v>
      </c>
      <c r="W10" s="3">
        <v>0.58845804892335696</v>
      </c>
      <c r="X10" s="3">
        <v>0.59979391947624705</v>
      </c>
      <c r="Y10" s="4">
        <v>0</v>
      </c>
      <c r="Z10" s="4">
        <v>0</v>
      </c>
      <c r="AA10" s="4">
        <v>0</v>
      </c>
      <c r="AB10" s="4">
        <v>0.17718465840004799</v>
      </c>
      <c r="AC10" s="4">
        <v>4.58552301000484E-3</v>
      </c>
      <c r="AD10" s="4">
        <v>0</v>
      </c>
      <c r="AE10" s="4">
        <v>0</v>
      </c>
      <c r="AF10" s="4">
        <v>0</v>
      </c>
      <c r="AG10" s="4">
        <v>0.23028449249853999</v>
      </c>
      <c r="AH10" s="4">
        <v>0.22199794129622899</v>
      </c>
      <c r="AI10" s="4">
        <v>0.75830549465644004</v>
      </c>
      <c r="AJ10" s="4">
        <v>0.79330420979442995</v>
      </c>
      <c r="AK10" s="4">
        <v>0.48032967102796598</v>
      </c>
      <c r="AL10" s="4">
        <v>1.3609340679125701</v>
      </c>
      <c r="AM10" s="4">
        <v>1.09818449932534</v>
      </c>
      <c r="AN10" s="4">
        <v>0.46672841221326899</v>
      </c>
      <c r="AO10" s="4">
        <v>0.50716440422322795</v>
      </c>
      <c r="AP10" s="4">
        <v>1.0346153846153801</v>
      </c>
      <c r="AQ10" s="4">
        <v>1.12238373228925</v>
      </c>
      <c r="AR10" s="4">
        <v>1.10466188388468</v>
      </c>
    </row>
    <row r="11" spans="1:44">
      <c r="A11" t="s">
        <v>53</v>
      </c>
      <c r="B11">
        <f t="shared" si="0"/>
        <v>89</v>
      </c>
      <c r="C11">
        <v>42</v>
      </c>
      <c r="D11">
        <v>47</v>
      </c>
      <c r="E11">
        <v>19</v>
      </c>
      <c r="F11">
        <v>28</v>
      </c>
      <c r="G11">
        <v>8</v>
      </c>
      <c r="H11">
        <v>21</v>
      </c>
      <c r="I11">
        <v>6</v>
      </c>
      <c r="J11">
        <v>4</v>
      </c>
      <c r="K11">
        <v>13</v>
      </c>
      <c r="L11">
        <v>24</v>
      </c>
      <c r="M11">
        <v>23</v>
      </c>
      <c r="N11">
        <v>19</v>
      </c>
      <c r="O11" s="3">
        <v>0.44735959925269497</v>
      </c>
      <c r="P11" s="3">
        <v>6.2649722289919996E-3</v>
      </c>
      <c r="Q11" s="3">
        <v>0.58845804892335696</v>
      </c>
      <c r="R11" s="3">
        <v>8.3770027900566696E-6</v>
      </c>
      <c r="S11" s="3">
        <v>1</v>
      </c>
      <c r="T11" s="3">
        <v>1</v>
      </c>
      <c r="U11" s="3">
        <v>0.33558221914354702</v>
      </c>
      <c r="V11" s="3">
        <v>8.6392688092214401E-5</v>
      </c>
      <c r="W11" s="3">
        <v>1</v>
      </c>
      <c r="X11" s="3">
        <v>1</v>
      </c>
      <c r="Y11" s="4">
        <v>0.34934323931375499</v>
      </c>
      <c r="Z11" s="4">
        <v>2.2030808497811298</v>
      </c>
      <c r="AA11" s="4">
        <v>0.23028449249853999</v>
      </c>
      <c r="AB11" s="4">
        <v>5.0769113399108301</v>
      </c>
      <c r="AC11" s="4">
        <v>0</v>
      </c>
      <c r="AD11" s="4">
        <v>0</v>
      </c>
      <c r="AE11" s="4">
        <v>0.474201058369011</v>
      </c>
      <c r="AF11" s="4">
        <v>4.0635230127940298</v>
      </c>
      <c r="AG11" s="4">
        <v>0</v>
      </c>
      <c r="AH11" s="4">
        <v>0</v>
      </c>
      <c r="AI11" s="4">
        <v>1.34578392732984</v>
      </c>
      <c r="AJ11" s="4">
        <v>1.7722753623067</v>
      </c>
      <c r="AK11" s="4">
        <v>1.5553532204715099</v>
      </c>
      <c r="AL11" s="4">
        <v>3.64846154376561</v>
      </c>
      <c r="AM11" s="4">
        <v>1.00013231188558</v>
      </c>
      <c r="AN11" s="4">
        <v>0.59582350495310898</v>
      </c>
      <c r="AO11" s="4">
        <v>1.60119047619048</v>
      </c>
      <c r="AP11" s="4">
        <v>2.6415711947626801</v>
      </c>
      <c r="AQ11" s="4">
        <v>0.82490984835544401</v>
      </c>
      <c r="AR11" s="4">
        <v>0.60895287602927295</v>
      </c>
    </row>
    <row r="12" spans="1:44">
      <c r="A12" t="s">
        <v>54</v>
      </c>
      <c r="B12">
        <f t="shared" si="0"/>
        <v>57</v>
      </c>
      <c r="C12">
        <v>31</v>
      </c>
      <c r="D12">
        <v>26</v>
      </c>
      <c r="E12">
        <v>13</v>
      </c>
      <c r="F12">
        <v>14</v>
      </c>
      <c r="G12">
        <v>2</v>
      </c>
      <c r="H12">
        <v>5</v>
      </c>
      <c r="I12">
        <v>5</v>
      </c>
      <c r="J12">
        <v>8</v>
      </c>
      <c r="K12">
        <v>8</v>
      </c>
      <c r="L12">
        <v>6</v>
      </c>
      <c r="M12">
        <v>18</v>
      </c>
      <c r="N12">
        <v>12</v>
      </c>
      <c r="O12" s="3">
        <v>0.67968117703053799</v>
      </c>
      <c r="P12" s="3">
        <v>0.228230842945193</v>
      </c>
      <c r="Q12" s="3">
        <v>1</v>
      </c>
      <c r="R12" s="3">
        <v>0.67393729340281305</v>
      </c>
      <c r="S12" s="3">
        <v>0.98949698896904204</v>
      </c>
      <c r="T12" s="3">
        <v>0.21846403749996299</v>
      </c>
      <c r="U12" s="3">
        <v>0.74411484408195405</v>
      </c>
      <c r="V12" s="3">
        <v>0.96925646019254597</v>
      </c>
      <c r="W12" s="3">
        <v>1</v>
      </c>
      <c r="X12" s="3">
        <v>1</v>
      </c>
      <c r="Y12" s="4">
        <v>0.167694757185233</v>
      </c>
      <c r="Z12" s="4">
        <v>0.64162566572072899</v>
      </c>
      <c r="AA12" s="4">
        <v>0</v>
      </c>
      <c r="AB12" s="4">
        <v>0.17138051058048601</v>
      </c>
      <c r="AC12" s="4">
        <v>4.58552301000484E-3</v>
      </c>
      <c r="AD12" s="4">
        <v>0.66062004428054899</v>
      </c>
      <c r="AE12" s="4">
        <v>0.12836003179011801</v>
      </c>
      <c r="AF12" s="4">
        <v>1.3561295694366199E-2</v>
      </c>
      <c r="AG12" s="4">
        <v>0</v>
      </c>
      <c r="AH12" s="4">
        <v>0</v>
      </c>
      <c r="AI12" s="4">
        <v>1.24753484604769</v>
      </c>
      <c r="AJ12" s="4">
        <v>1.6018642697772101</v>
      </c>
      <c r="AK12" s="4">
        <v>0.52681318757906004</v>
      </c>
      <c r="AL12" s="4">
        <v>1.5703085398991199</v>
      </c>
      <c r="AM12" s="4">
        <v>1.12918164245146</v>
      </c>
      <c r="AN12" s="4">
        <v>2.1541311332920099</v>
      </c>
      <c r="AO12" s="4">
        <v>1.33498759305211</v>
      </c>
      <c r="AP12" s="4">
        <v>1.1937869822485201</v>
      </c>
      <c r="AQ12" s="4">
        <v>0.87465896964476297</v>
      </c>
      <c r="AR12" s="4">
        <v>0.69524174510224701</v>
      </c>
    </row>
    <row r="13" spans="1:44">
      <c r="A13" t="s">
        <v>55</v>
      </c>
      <c r="B13">
        <f t="shared" si="0"/>
        <v>194</v>
      </c>
      <c r="C13">
        <v>113</v>
      </c>
      <c r="D13">
        <v>81</v>
      </c>
      <c r="E13">
        <v>38</v>
      </c>
      <c r="F13">
        <v>37</v>
      </c>
      <c r="G13">
        <v>13</v>
      </c>
      <c r="H13">
        <v>18</v>
      </c>
      <c r="I13">
        <v>18</v>
      </c>
      <c r="J13">
        <v>12</v>
      </c>
      <c r="K13">
        <v>20</v>
      </c>
      <c r="L13">
        <v>25</v>
      </c>
      <c r="M13">
        <v>75</v>
      </c>
      <c r="N13">
        <v>44</v>
      </c>
      <c r="O13" s="3">
        <v>1</v>
      </c>
      <c r="P13" s="3">
        <v>0.19191639860653001</v>
      </c>
      <c r="Q13" s="3">
        <v>1</v>
      </c>
      <c r="R13" s="3">
        <v>0.117583093446662</v>
      </c>
      <c r="S13" s="3">
        <v>0.91544582679910402</v>
      </c>
      <c r="T13" s="3">
        <v>1</v>
      </c>
      <c r="U13" s="3">
        <v>1</v>
      </c>
      <c r="V13" s="3">
        <v>0.117583093446662</v>
      </c>
      <c r="W13" s="3">
        <v>1</v>
      </c>
      <c r="X13" s="3">
        <v>1</v>
      </c>
      <c r="Y13" s="4">
        <v>0</v>
      </c>
      <c r="Z13" s="4">
        <v>0.71688791468584101</v>
      </c>
      <c r="AA13" s="4">
        <v>0</v>
      </c>
      <c r="AB13" s="4">
        <v>0.92965511831649805</v>
      </c>
      <c r="AC13" s="4">
        <v>3.8367350781545101E-2</v>
      </c>
      <c r="AD13" s="4">
        <v>0</v>
      </c>
      <c r="AE13" s="4">
        <v>0</v>
      </c>
      <c r="AF13" s="4">
        <v>0.92965511831649805</v>
      </c>
      <c r="AG13" s="4">
        <v>0</v>
      </c>
      <c r="AH13" s="4">
        <v>0</v>
      </c>
      <c r="AI13" s="4">
        <v>1.00040575128944</v>
      </c>
      <c r="AJ13" s="4">
        <v>1.3589007297404601</v>
      </c>
      <c r="AK13" s="4">
        <v>0.93940581678920798</v>
      </c>
      <c r="AL13" s="4">
        <v>1.81457875721676</v>
      </c>
      <c r="AM13" s="4">
        <v>1.11519178139454</v>
      </c>
      <c r="AN13" s="4">
        <v>1.03717424936282</v>
      </c>
      <c r="AO13" s="4">
        <v>0.91558883594281804</v>
      </c>
      <c r="AP13" s="4">
        <v>1.59662867996201</v>
      </c>
      <c r="AQ13" s="4">
        <v>0.99979454494792197</v>
      </c>
      <c r="AR13" s="4">
        <v>0.81826806213680103</v>
      </c>
    </row>
    <row r="14" spans="1:44">
      <c r="A14" t="s">
        <v>56</v>
      </c>
      <c r="B14">
        <f t="shared" si="0"/>
        <v>28</v>
      </c>
      <c r="C14">
        <v>13</v>
      </c>
      <c r="D14">
        <v>15</v>
      </c>
      <c r="E14">
        <v>4</v>
      </c>
      <c r="F14">
        <v>2</v>
      </c>
      <c r="G14">
        <v>2</v>
      </c>
      <c r="H14">
        <v>1</v>
      </c>
      <c r="I14">
        <v>2</v>
      </c>
      <c r="J14">
        <v>1</v>
      </c>
      <c r="K14">
        <v>2</v>
      </c>
      <c r="L14">
        <v>1</v>
      </c>
      <c r="M14">
        <v>9</v>
      </c>
      <c r="N14">
        <v>13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0.44735959925269497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0.34934323931375499</v>
      </c>
      <c r="AI14" s="4">
        <v>0.91535101130126495</v>
      </c>
      <c r="AJ14" s="4">
        <v>0.39665210489721497</v>
      </c>
      <c r="AK14" s="4">
        <v>1.2562468319193001</v>
      </c>
      <c r="AL14" s="4">
        <v>0.54437362716502802</v>
      </c>
      <c r="AM14" s="4">
        <v>1.0770655666460101</v>
      </c>
      <c r="AN14" s="4">
        <v>0.46672841221326899</v>
      </c>
      <c r="AO14" s="4">
        <v>0.79585798816567999</v>
      </c>
      <c r="AP14" s="4">
        <v>0.34487179487179498</v>
      </c>
      <c r="AQ14" s="4">
        <v>1.04286261765337</v>
      </c>
      <c r="AR14" s="4">
        <v>1.30550949913644</v>
      </c>
    </row>
    <row r="15" spans="1:44">
      <c r="A15" t="s">
        <v>57</v>
      </c>
      <c r="B15">
        <f t="shared" si="0"/>
        <v>28</v>
      </c>
      <c r="C15">
        <v>16</v>
      </c>
      <c r="D15">
        <v>12</v>
      </c>
      <c r="E15">
        <v>4</v>
      </c>
      <c r="F15">
        <v>8</v>
      </c>
      <c r="G15">
        <v>1</v>
      </c>
      <c r="H15">
        <v>3</v>
      </c>
      <c r="I15">
        <v>2</v>
      </c>
      <c r="J15">
        <v>4</v>
      </c>
      <c r="K15">
        <v>2</v>
      </c>
      <c r="L15">
        <v>4</v>
      </c>
      <c r="M15">
        <v>12</v>
      </c>
      <c r="N15">
        <v>4</v>
      </c>
      <c r="O15" s="3">
        <v>1</v>
      </c>
      <c r="P15" s="3">
        <v>0.206336041662294</v>
      </c>
      <c r="Q15" s="3">
        <v>1</v>
      </c>
      <c r="R15" s="3">
        <v>0.63339594300027302</v>
      </c>
      <c r="S15" s="3">
        <v>1</v>
      </c>
      <c r="T15" s="3">
        <v>0.44735959925269497</v>
      </c>
      <c r="U15" s="3">
        <v>1</v>
      </c>
      <c r="V15" s="3">
        <v>0.65370187565984295</v>
      </c>
      <c r="W15" s="3">
        <v>0.90252034349735999</v>
      </c>
      <c r="X15" s="3">
        <v>1</v>
      </c>
      <c r="Y15" s="4">
        <v>0</v>
      </c>
      <c r="Z15" s="4">
        <v>0.68542490519258104</v>
      </c>
      <c r="AA15" s="4">
        <v>0</v>
      </c>
      <c r="AB15" s="4">
        <v>0.198324722679038</v>
      </c>
      <c r="AC15" s="4">
        <v>0</v>
      </c>
      <c r="AD15" s="4">
        <v>0.34934323931375499</v>
      </c>
      <c r="AE15" s="4">
        <v>0</v>
      </c>
      <c r="AF15" s="4">
        <v>0.184620268915754</v>
      </c>
      <c r="AG15" s="4">
        <v>4.45429999828909E-2</v>
      </c>
      <c r="AH15" s="4">
        <v>0</v>
      </c>
      <c r="AI15" s="4">
        <v>0.74372269668227797</v>
      </c>
      <c r="AJ15" s="4">
        <v>1.9832605244860699</v>
      </c>
      <c r="AK15" s="4">
        <v>0.51035027546721401</v>
      </c>
      <c r="AL15" s="4">
        <v>2.04140110186886</v>
      </c>
      <c r="AM15" s="4">
        <v>0.87511577289987996</v>
      </c>
      <c r="AN15" s="4">
        <v>2.33364206106635</v>
      </c>
      <c r="AO15" s="4">
        <v>0.64663461538461497</v>
      </c>
      <c r="AP15" s="4">
        <v>1.72435897435897</v>
      </c>
      <c r="AQ15" s="4">
        <v>1.12976783579115</v>
      </c>
      <c r="AR15" s="4">
        <v>0.50211903812940095</v>
      </c>
    </row>
    <row r="16" spans="1:44">
      <c r="A16" t="s">
        <v>58</v>
      </c>
      <c r="B16">
        <f t="shared" si="0"/>
        <v>76</v>
      </c>
      <c r="C16">
        <v>32</v>
      </c>
      <c r="D16">
        <v>44</v>
      </c>
      <c r="E16">
        <v>13</v>
      </c>
      <c r="F16">
        <v>26</v>
      </c>
      <c r="G16">
        <v>4</v>
      </c>
      <c r="H16">
        <v>18</v>
      </c>
      <c r="I16">
        <v>8</v>
      </c>
      <c r="J16">
        <v>3</v>
      </c>
      <c r="K16">
        <v>5</v>
      </c>
      <c r="L16">
        <v>23</v>
      </c>
      <c r="M16">
        <v>19</v>
      </c>
      <c r="N16">
        <v>18</v>
      </c>
      <c r="O16" s="3">
        <v>0.74662588646057904</v>
      </c>
      <c r="P16" s="3">
        <v>1.0165344776356699E-2</v>
      </c>
      <c r="Q16" s="3">
        <v>1</v>
      </c>
      <c r="R16" s="3">
        <v>9.6811151790058203E-5</v>
      </c>
      <c r="S16" s="3">
        <v>0.44735959925269497</v>
      </c>
      <c r="T16" s="3">
        <v>1</v>
      </c>
      <c r="U16" s="3">
        <v>1</v>
      </c>
      <c r="V16" s="3">
        <v>8.6392688092214401E-5</v>
      </c>
      <c r="W16" s="3">
        <v>1</v>
      </c>
      <c r="X16" s="3">
        <v>1</v>
      </c>
      <c r="Y16" s="4">
        <v>0.12689695661157599</v>
      </c>
      <c r="Z16" s="4">
        <v>1.9928778868803501</v>
      </c>
      <c r="AA16" s="4">
        <v>0</v>
      </c>
      <c r="AB16" s="4">
        <v>4.0140746129196003</v>
      </c>
      <c r="AC16" s="4">
        <v>0.34934323931375499</v>
      </c>
      <c r="AD16" s="4">
        <v>0</v>
      </c>
      <c r="AE16" s="4">
        <v>0</v>
      </c>
      <c r="AF16" s="4">
        <v>4.0635230127940298</v>
      </c>
      <c r="AG16" s="4">
        <v>0</v>
      </c>
      <c r="AH16" s="4">
        <v>0</v>
      </c>
      <c r="AI16" s="4">
        <v>1.2085493821087001</v>
      </c>
      <c r="AJ16" s="4">
        <v>1.75789001033993</v>
      </c>
      <c r="AK16" s="4">
        <v>1.02070055093443</v>
      </c>
      <c r="AL16" s="4">
        <v>3.3404745303308601</v>
      </c>
      <c r="AM16" s="4">
        <v>1.7502315457997599</v>
      </c>
      <c r="AN16" s="4">
        <v>0.47733587612720701</v>
      </c>
      <c r="AO16" s="4">
        <v>0.80829326923076905</v>
      </c>
      <c r="AP16" s="4">
        <v>2.7041083916083899</v>
      </c>
      <c r="AQ16" s="4">
        <v>0.89439953666799499</v>
      </c>
      <c r="AR16" s="4">
        <v>0.61623700134062798</v>
      </c>
    </row>
    <row r="17" spans="1:44">
      <c r="A17" t="s">
        <v>59</v>
      </c>
      <c r="B17">
        <f t="shared" si="0"/>
        <v>7</v>
      </c>
      <c r="C17">
        <v>2</v>
      </c>
      <c r="D17">
        <v>5</v>
      </c>
      <c r="E17">
        <v>0</v>
      </c>
      <c r="F17">
        <v>4</v>
      </c>
      <c r="G17">
        <v>0</v>
      </c>
      <c r="H17">
        <v>0</v>
      </c>
      <c r="I17">
        <v>0</v>
      </c>
      <c r="J17">
        <v>4</v>
      </c>
      <c r="K17">
        <v>0</v>
      </c>
      <c r="L17">
        <v>0</v>
      </c>
      <c r="M17">
        <v>2</v>
      </c>
      <c r="N17">
        <v>1</v>
      </c>
      <c r="O17" s="3">
        <v>1</v>
      </c>
      <c r="P17" s="3">
        <v>0.33106779808482301</v>
      </c>
      <c r="Q17" s="3">
        <v>1</v>
      </c>
      <c r="R17" s="3">
        <v>1</v>
      </c>
      <c r="S17" s="3">
        <v>1</v>
      </c>
      <c r="T17" s="3">
        <v>3.6854452805399E-2</v>
      </c>
      <c r="U17" s="3">
        <v>1</v>
      </c>
      <c r="V17" s="3">
        <v>1</v>
      </c>
      <c r="W17" s="3">
        <v>0.98949698896904204</v>
      </c>
      <c r="X17" s="3">
        <v>1</v>
      </c>
      <c r="Y17" s="4">
        <v>0</v>
      </c>
      <c r="Z17" s="4">
        <v>0.48008305964113601</v>
      </c>
      <c r="AA17" s="4">
        <v>0</v>
      </c>
      <c r="AB17" s="4">
        <v>0</v>
      </c>
      <c r="AC17" s="4">
        <v>0</v>
      </c>
      <c r="AD17" s="4">
        <v>1.43351003258145</v>
      </c>
      <c r="AE17" s="4">
        <v>0</v>
      </c>
      <c r="AF17" s="4">
        <v>0</v>
      </c>
      <c r="AG17" s="4">
        <v>4.58552301000484E-3</v>
      </c>
      <c r="AH17" s="4">
        <v>0</v>
      </c>
      <c r="AI17" s="4">
        <v>0</v>
      </c>
      <c r="AJ17" s="4">
        <v>2.37991262938329</v>
      </c>
      <c r="AK17" s="4">
        <v>0</v>
      </c>
      <c r="AL17" s="4">
        <v>0</v>
      </c>
      <c r="AM17" s="4">
        <v>0</v>
      </c>
      <c r="AN17" s="4">
        <v>5.6007409465592302</v>
      </c>
      <c r="AO17" s="4">
        <v>0</v>
      </c>
      <c r="AP17" s="4">
        <v>0</v>
      </c>
      <c r="AQ17" s="4">
        <v>1.5063571143882</v>
      </c>
      <c r="AR17" s="4">
        <v>0.30127142287764103</v>
      </c>
    </row>
    <row r="18" spans="1:44">
      <c r="A18" t="s">
        <v>60</v>
      </c>
      <c r="B18">
        <f t="shared" si="0"/>
        <v>14</v>
      </c>
      <c r="C18">
        <v>6</v>
      </c>
      <c r="D18">
        <v>8</v>
      </c>
      <c r="E18">
        <v>2</v>
      </c>
      <c r="F18">
        <v>3</v>
      </c>
      <c r="G18">
        <v>0</v>
      </c>
      <c r="H18">
        <v>1</v>
      </c>
      <c r="I18">
        <v>1</v>
      </c>
      <c r="J18">
        <v>2</v>
      </c>
      <c r="K18">
        <v>1</v>
      </c>
      <c r="L18">
        <v>1</v>
      </c>
      <c r="M18">
        <v>4</v>
      </c>
      <c r="N18">
        <v>5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0.90252034349735999</v>
      </c>
      <c r="U18" s="3">
        <v>1</v>
      </c>
      <c r="V18" s="3">
        <v>1</v>
      </c>
      <c r="W18" s="3">
        <v>1</v>
      </c>
      <c r="X18" s="3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4.45429999828909E-2</v>
      </c>
      <c r="AE18" s="4">
        <v>0</v>
      </c>
      <c r="AF18" s="4">
        <v>0</v>
      </c>
      <c r="AG18" s="4">
        <v>0</v>
      </c>
      <c r="AH18" s="4">
        <v>0</v>
      </c>
      <c r="AI18" s="4">
        <v>0.99163026224303696</v>
      </c>
      <c r="AJ18" s="4">
        <v>1.11558404502342</v>
      </c>
      <c r="AK18" s="4">
        <v>0</v>
      </c>
      <c r="AL18" s="4">
        <v>1.02070055093443</v>
      </c>
      <c r="AM18" s="4">
        <v>1.1668210305331701</v>
      </c>
      <c r="AN18" s="4">
        <v>1.7502315457997599</v>
      </c>
      <c r="AO18" s="4">
        <v>0.862179487179487</v>
      </c>
      <c r="AP18" s="4">
        <v>0.64663461538461497</v>
      </c>
      <c r="AQ18" s="4">
        <v>1.0042380762587999</v>
      </c>
      <c r="AR18" s="4">
        <v>0.94147319649262695</v>
      </c>
    </row>
    <row r="19" spans="1:44">
      <c r="A19" t="s">
        <v>61</v>
      </c>
      <c r="B19">
        <f t="shared" si="0"/>
        <v>12</v>
      </c>
      <c r="C19">
        <v>8</v>
      </c>
      <c r="D19">
        <v>4</v>
      </c>
      <c r="E19">
        <v>5</v>
      </c>
      <c r="F19">
        <v>2</v>
      </c>
      <c r="G19">
        <v>2</v>
      </c>
      <c r="H19">
        <v>1</v>
      </c>
      <c r="I19">
        <v>3</v>
      </c>
      <c r="J19">
        <v>1</v>
      </c>
      <c r="K19">
        <v>2</v>
      </c>
      <c r="L19">
        <v>1</v>
      </c>
      <c r="M19">
        <v>3</v>
      </c>
      <c r="N19">
        <v>2</v>
      </c>
      <c r="O19" s="3">
        <v>0.47397188620374903</v>
      </c>
      <c r="P19" s="3">
        <v>0.970374412517647</v>
      </c>
      <c r="Q19" s="3">
        <v>0.74662588646057904</v>
      </c>
      <c r="R19" s="3">
        <v>0.970374412517647</v>
      </c>
      <c r="S19" s="3">
        <v>0.47752369712405102</v>
      </c>
      <c r="T19" s="3">
        <v>0.98949698896904204</v>
      </c>
      <c r="U19" s="3">
        <v>0.99523663272040297</v>
      </c>
      <c r="V19" s="3">
        <v>1</v>
      </c>
      <c r="W19" s="3">
        <v>1</v>
      </c>
      <c r="X19" s="3">
        <v>1</v>
      </c>
      <c r="Y19" s="4">
        <v>0.32424741788009198</v>
      </c>
      <c r="Z19" s="4">
        <v>1.30606637582408E-2</v>
      </c>
      <c r="AA19" s="4">
        <v>0.12689695661157599</v>
      </c>
      <c r="AB19" s="4">
        <v>1.30606637582408E-2</v>
      </c>
      <c r="AC19" s="4">
        <v>0.32100507167217301</v>
      </c>
      <c r="AD19" s="4">
        <v>4.58552301000484E-3</v>
      </c>
      <c r="AE19" s="4">
        <v>2.0736468257568298E-3</v>
      </c>
      <c r="AF19" s="4">
        <v>0</v>
      </c>
      <c r="AG19" s="4">
        <v>0</v>
      </c>
      <c r="AH19" s="4">
        <v>0</v>
      </c>
      <c r="AI19" s="4">
        <v>1.8593067417056901</v>
      </c>
      <c r="AJ19" s="4">
        <v>1.4874453933645599</v>
      </c>
      <c r="AK19" s="4">
        <v>2.04140110186886</v>
      </c>
      <c r="AL19" s="4">
        <v>2.04140110186886</v>
      </c>
      <c r="AM19" s="4">
        <v>2.6253473186996401</v>
      </c>
      <c r="AN19" s="4">
        <v>1.7502315457997599</v>
      </c>
      <c r="AO19" s="4">
        <v>1.2932692307692299</v>
      </c>
      <c r="AP19" s="4">
        <v>1.2932692307692299</v>
      </c>
      <c r="AQ19" s="4">
        <v>0.56488391789557602</v>
      </c>
      <c r="AR19" s="4">
        <v>0.75317855719410098</v>
      </c>
    </row>
    <row r="20" spans="1:44">
      <c r="A20" t="s">
        <v>62</v>
      </c>
      <c r="B20">
        <f t="shared" si="0"/>
        <v>6</v>
      </c>
      <c r="C20">
        <v>5</v>
      </c>
      <c r="D20">
        <v>1</v>
      </c>
      <c r="E20">
        <v>2</v>
      </c>
      <c r="F20">
        <v>0</v>
      </c>
      <c r="G20">
        <v>2</v>
      </c>
      <c r="H20">
        <v>0</v>
      </c>
      <c r="I20">
        <v>0</v>
      </c>
      <c r="J20">
        <v>0</v>
      </c>
      <c r="K20">
        <v>2</v>
      </c>
      <c r="L20">
        <v>0</v>
      </c>
      <c r="M20">
        <v>3</v>
      </c>
      <c r="N20">
        <v>1</v>
      </c>
      <c r="O20" s="3">
        <v>1</v>
      </c>
      <c r="P20" s="3">
        <v>1</v>
      </c>
      <c r="Q20" s="3">
        <v>0.52755164196826398</v>
      </c>
      <c r="R20" s="3">
        <v>1</v>
      </c>
      <c r="S20" s="3">
        <v>1</v>
      </c>
      <c r="T20" s="3">
        <v>1</v>
      </c>
      <c r="U20" s="3">
        <v>0.74662588646057904</v>
      </c>
      <c r="V20" s="3">
        <v>1</v>
      </c>
      <c r="W20" s="3">
        <v>1</v>
      </c>
      <c r="X20" s="3">
        <v>1</v>
      </c>
      <c r="Y20" s="4">
        <v>0</v>
      </c>
      <c r="Z20" s="4">
        <v>0</v>
      </c>
      <c r="AA20" s="4">
        <v>0.27773502091351598</v>
      </c>
      <c r="AB20" s="4">
        <v>0</v>
      </c>
      <c r="AC20" s="4">
        <v>0</v>
      </c>
      <c r="AD20" s="4">
        <v>0</v>
      </c>
      <c r="AE20" s="4">
        <v>0.12689695661157599</v>
      </c>
      <c r="AF20" s="4">
        <v>0</v>
      </c>
      <c r="AG20" s="4">
        <v>0</v>
      </c>
      <c r="AH20" s="4">
        <v>0</v>
      </c>
      <c r="AI20" s="4">
        <v>1.1899563146916401</v>
      </c>
      <c r="AJ20" s="4">
        <v>0</v>
      </c>
      <c r="AK20" s="4">
        <v>3.2662417629901701</v>
      </c>
      <c r="AL20" s="4">
        <v>0</v>
      </c>
      <c r="AM20" s="4">
        <v>0</v>
      </c>
      <c r="AN20" s="4">
        <v>0</v>
      </c>
      <c r="AO20" s="4">
        <v>2.0692307692307699</v>
      </c>
      <c r="AP20" s="4">
        <v>0</v>
      </c>
      <c r="AQ20" s="4">
        <v>0.90381426863292103</v>
      </c>
      <c r="AR20" s="4">
        <v>1.5063571143882</v>
      </c>
    </row>
    <row r="21" spans="1:44">
      <c r="A21" t="s">
        <v>63</v>
      </c>
      <c r="B21">
        <f t="shared" si="0"/>
        <v>14</v>
      </c>
      <c r="C21">
        <v>10</v>
      </c>
      <c r="D21">
        <v>4</v>
      </c>
      <c r="E21">
        <v>3</v>
      </c>
      <c r="F21">
        <v>1</v>
      </c>
      <c r="G21">
        <v>2</v>
      </c>
      <c r="H21">
        <v>0</v>
      </c>
      <c r="I21">
        <v>1</v>
      </c>
      <c r="J21">
        <v>1</v>
      </c>
      <c r="K21">
        <v>2</v>
      </c>
      <c r="L21">
        <v>0</v>
      </c>
      <c r="M21">
        <v>7</v>
      </c>
      <c r="N21">
        <v>3</v>
      </c>
      <c r="O21" s="3">
        <v>1</v>
      </c>
      <c r="P21" s="3">
        <v>1</v>
      </c>
      <c r="Q21" s="3">
        <v>0.91641319074212102</v>
      </c>
      <c r="R21" s="3">
        <v>1</v>
      </c>
      <c r="S21" s="3">
        <v>1</v>
      </c>
      <c r="T21" s="3">
        <v>0.98949698896904204</v>
      </c>
      <c r="U21" s="3">
        <v>1</v>
      </c>
      <c r="V21" s="3">
        <v>1</v>
      </c>
      <c r="W21" s="3">
        <v>1</v>
      </c>
      <c r="X21" s="3">
        <v>1</v>
      </c>
      <c r="Y21" s="4">
        <v>0</v>
      </c>
      <c r="Z21" s="4">
        <v>0</v>
      </c>
      <c r="AA21" s="4">
        <v>3.7908668254697901E-2</v>
      </c>
      <c r="AB21" s="4">
        <v>0</v>
      </c>
      <c r="AC21" s="4">
        <v>0</v>
      </c>
      <c r="AD21" s="4">
        <v>4.58552301000484E-3</v>
      </c>
      <c r="AE21" s="4">
        <v>0</v>
      </c>
      <c r="AF21" s="4">
        <v>0</v>
      </c>
      <c r="AG21" s="4">
        <v>0</v>
      </c>
      <c r="AH21" s="4">
        <v>0</v>
      </c>
      <c r="AI21" s="4">
        <v>0.89246723601873301</v>
      </c>
      <c r="AJ21" s="4">
        <v>0.74372269668227797</v>
      </c>
      <c r="AK21" s="4">
        <v>1.6331208814950899</v>
      </c>
      <c r="AL21" s="4">
        <v>0</v>
      </c>
      <c r="AM21" s="4">
        <v>0.70009261831990399</v>
      </c>
      <c r="AN21" s="4">
        <v>1.7502315457997599</v>
      </c>
      <c r="AO21" s="4">
        <v>1.0346153846153801</v>
      </c>
      <c r="AP21" s="4">
        <v>0</v>
      </c>
      <c r="AQ21" s="4">
        <v>1.05444998007174</v>
      </c>
      <c r="AR21" s="4">
        <v>1.12976783579115</v>
      </c>
    </row>
    <row r="22" spans="1:44">
      <c r="A22" t="s">
        <v>64</v>
      </c>
      <c r="B22">
        <f t="shared" si="0"/>
        <v>25</v>
      </c>
      <c r="C22">
        <v>18</v>
      </c>
      <c r="D22">
        <v>7</v>
      </c>
      <c r="E22">
        <v>6</v>
      </c>
      <c r="F22">
        <v>5</v>
      </c>
      <c r="G22">
        <v>2</v>
      </c>
      <c r="H22">
        <v>3</v>
      </c>
      <c r="I22">
        <v>2</v>
      </c>
      <c r="J22">
        <v>1</v>
      </c>
      <c r="K22">
        <v>4</v>
      </c>
      <c r="L22">
        <v>4</v>
      </c>
      <c r="M22">
        <v>12</v>
      </c>
      <c r="N22">
        <v>2</v>
      </c>
      <c r="O22" s="3">
        <v>1</v>
      </c>
      <c r="P22" s="3">
        <v>0.33106779808482301</v>
      </c>
      <c r="Q22" s="3">
        <v>1</v>
      </c>
      <c r="R22" s="3">
        <v>0.32924585316601002</v>
      </c>
      <c r="S22" s="3">
        <v>1</v>
      </c>
      <c r="T22" s="3">
        <v>1</v>
      </c>
      <c r="U22" s="3">
        <v>0.98949698896904204</v>
      </c>
      <c r="V22" s="3">
        <v>0.23714762786507601</v>
      </c>
      <c r="W22" s="3">
        <v>1</v>
      </c>
      <c r="X22" s="3">
        <v>1</v>
      </c>
      <c r="Y22" s="4">
        <v>0</v>
      </c>
      <c r="Z22" s="4">
        <v>0.48008305964113601</v>
      </c>
      <c r="AA22" s="4">
        <v>0</v>
      </c>
      <c r="AB22" s="4">
        <v>0.48247968624760801</v>
      </c>
      <c r="AC22" s="4">
        <v>0</v>
      </c>
      <c r="AD22" s="4">
        <v>0</v>
      </c>
      <c r="AE22" s="4">
        <v>4.58552301000484E-3</v>
      </c>
      <c r="AF22" s="4">
        <v>0.62498121514139604</v>
      </c>
      <c r="AG22" s="4">
        <v>0</v>
      </c>
      <c r="AH22" s="4">
        <v>0</v>
      </c>
      <c r="AI22" s="4">
        <v>0.99163026224303696</v>
      </c>
      <c r="AJ22" s="4">
        <v>2.1249219905207899</v>
      </c>
      <c r="AK22" s="4">
        <v>0.90728937860837999</v>
      </c>
      <c r="AL22" s="4">
        <v>3.4995447460608999</v>
      </c>
      <c r="AM22" s="4">
        <v>0.77788068702211499</v>
      </c>
      <c r="AN22" s="4">
        <v>1.00013231188558</v>
      </c>
      <c r="AO22" s="4">
        <v>1.1495726495726499</v>
      </c>
      <c r="AP22" s="4">
        <v>2.9560439560439602</v>
      </c>
      <c r="AQ22" s="4">
        <v>1.0042380762587999</v>
      </c>
      <c r="AR22" s="4">
        <v>0.43038774696805798</v>
      </c>
    </row>
    <row r="23" spans="1:44">
      <c r="A23" t="s">
        <v>65</v>
      </c>
      <c r="B23">
        <f t="shared" si="0"/>
        <v>12</v>
      </c>
      <c r="C23">
        <v>8</v>
      </c>
      <c r="D23">
        <v>4</v>
      </c>
      <c r="E23">
        <v>5</v>
      </c>
      <c r="F23">
        <v>2</v>
      </c>
      <c r="G23">
        <v>1</v>
      </c>
      <c r="H23">
        <v>1</v>
      </c>
      <c r="I23">
        <v>1</v>
      </c>
      <c r="J23">
        <v>1</v>
      </c>
      <c r="K23">
        <v>4</v>
      </c>
      <c r="L23">
        <v>1</v>
      </c>
      <c r="M23">
        <v>3</v>
      </c>
      <c r="N23">
        <v>2</v>
      </c>
      <c r="O23" s="3">
        <v>0.47397188620374903</v>
      </c>
      <c r="P23" s="3">
        <v>0.970374412517647</v>
      </c>
      <c r="Q23" s="3">
        <v>1</v>
      </c>
      <c r="R23" s="3">
        <v>0.970374412517647</v>
      </c>
      <c r="S23" s="3">
        <v>1</v>
      </c>
      <c r="T23" s="3">
        <v>0.98949698896904204</v>
      </c>
      <c r="U23" s="3">
        <v>0.33558221914354702</v>
      </c>
      <c r="V23" s="3">
        <v>1</v>
      </c>
      <c r="W23" s="3">
        <v>1</v>
      </c>
      <c r="X23" s="3">
        <v>1</v>
      </c>
      <c r="Y23" s="4">
        <v>0.32424741788009198</v>
      </c>
      <c r="Z23" s="4">
        <v>1.30606637582408E-2</v>
      </c>
      <c r="AA23" s="4">
        <v>0</v>
      </c>
      <c r="AB23" s="4">
        <v>1.30606637582408E-2</v>
      </c>
      <c r="AC23" s="4">
        <v>0</v>
      </c>
      <c r="AD23" s="4">
        <v>4.58552301000484E-3</v>
      </c>
      <c r="AE23" s="4">
        <v>0.474201058369011</v>
      </c>
      <c r="AF23" s="4">
        <v>0</v>
      </c>
      <c r="AG23" s="4">
        <v>0</v>
      </c>
      <c r="AH23" s="4">
        <v>0</v>
      </c>
      <c r="AI23" s="4">
        <v>1.8593067417056901</v>
      </c>
      <c r="AJ23" s="4">
        <v>1.4874453933645599</v>
      </c>
      <c r="AK23" s="4">
        <v>1.02070055093443</v>
      </c>
      <c r="AL23" s="4">
        <v>2.04140110186886</v>
      </c>
      <c r="AM23" s="4">
        <v>0.87511577289987996</v>
      </c>
      <c r="AN23" s="4">
        <v>1.7502315457997599</v>
      </c>
      <c r="AO23" s="4">
        <v>2.5865384615384599</v>
      </c>
      <c r="AP23" s="4">
        <v>1.2932692307692299</v>
      </c>
      <c r="AQ23" s="4">
        <v>0.56488391789557602</v>
      </c>
      <c r="AR23" s="4">
        <v>0.75317855719410098</v>
      </c>
    </row>
    <row r="24" spans="1:44">
      <c r="A24" t="s">
        <v>66</v>
      </c>
      <c r="B24">
        <f t="shared" si="0"/>
        <v>16</v>
      </c>
      <c r="C24">
        <v>9</v>
      </c>
      <c r="D24">
        <v>7</v>
      </c>
      <c r="E24">
        <v>4</v>
      </c>
      <c r="F24">
        <v>3</v>
      </c>
      <c r="G24">
        <v>3</v>
      </c>
      <c r="H24">
        <v>2</v>
      </c>
      <c r="I24">
        <v>1</v>
      </c>
      <c r="J24">
        <v>1</v>
      </c>
      <c r="K24">
        <v>3</v>
      </c>
      <c r="L24">
        <v>2</v>
      </c>
      <c r="M24">
        <v>5</v>
      </c>
      <c r="N24">
        <v>4</v>
      </c>
      <c r="O24" s="3">
        <v>0.92030389394401801</v>
      </c>
      <c r="P24" s="3">
        <v>0.98949698896904204</v>
      </c>
      <c r="Q24" s="3">
        <v>0.47397188620374903</v>
      </c>
      <c r="R24" s="3">
        <v>0.67393729340281305</v>
      </c>
      <c r="S24" s="3">
        <v>1</v>
      </c>
      <c r="T24" s="3">
        <v>1</v>
      </c>
      <c r="U24" s="3">
        <v>0.74662588646057904</v>
      </c>
      <c r="V24" s="3">
        <v>0.970374412517647</v>
      </c>
      <c r="W24" s="3">
        <v>1</v>
      </c>
      <c r="X24" s="3">
        <v>1</v>
      </c>
      <c r="Y24" s="4">
        <v>3.6068740404363898E-2</v>
      </c>
      <c r="Z24" s="4">
        <v>4.58552301000484E-3</v>
      </c>
      <c r="AA24" s="4">
        <v>0.32424741788009198</v>
      </c>
      <c r="AB24" s="4">
        <v>0.17138051058048601</v>
      </c>
      <c r="AC24" s="4">
        <v>0</v>
      </c>
      <c r="AD24" s="4">
        <v>0</v>
      </c>
      <c r="AE24" s="4">
        <v>0.12689695661157599</v>
      </c>
      <c r="AF24" s="4">
        <v>1.30606637582408E-2</v>
      </c>
      <c r="AG24" s="4">
        <v>0</v>
      </c>
      <c r="AH24" s="4">
        <v>0</v>
      </c>
      <c r="AI24" s="4">
        <v>1.32217368299072</v>
      </c>
      <c r="AJ24" s="4">
        <v>1.2749531943124801</v>
      </c>
      <c r="AK24" s="4">
        <v>2.7218681358251402</v>
      </c>
      <c r="AL24" s="4">
        <v>2.3330298307072601</v>
      </c>
      <c r="AM24" s="4">
        <v>0.77788068702211499</v>
      </c>
      <c r="AN24" s="4">
        <v>1.00013231188558</v>
      </c>
      <c r="AO24" s="4">
        <v>1.72435897435897</v>
      </c>
      <c r="AP24" s="4">
        <v>1.4780219780219801</v>
      </c>
      <c r="AQ24" s="4">
        <v>0.83686506354900103</v>
      </c>
      <c r="AR24" s="4">
        <v>0.86077549393611597</v>
      </c>
    </row>
    <row r="25" spans="1:44">
      <c r="A25" t="s">
        <v>67</v>
      </c>
      <c r="B25">
        <f t="shared" si="0"/>
        <v>13</v>
      </c>
      <c r="C25">
        <v>7</v>
      </c>
      <c r="D25">
        <v>6</v>
      </c>
      <c r="E25">
        <v>1</v>
      </c>
      <c r="F25">
        <v>4</v>
      </c>
      <c r="G25">
        <v>0</v>
      </c>
      <c r="H25">
        <v>2</v>
      </c>
      <c r="I25">
        <v>0</v>
      </c>
      <c r="J25">
        <v>2</v>
      </c>
      <c r="K25">
        <v>1</v>
      </c>
      <c r="L25">
        <v>2</v>
      </c>
      <c r="M25">
        <v>6</v>
      </c>
      <c r="N25">
        <v>2</v>
      </c>
      <c r="O25" s="3">
        <v>1</v>
      </c>
      <c r="P25" s="3">
        <v>0.50414990366199697</v>
      </c>
      <c r="Q25" s="3">
        <v>1</v>
      </c>
      <c r="R25" s="3">
        <v>0.59979391947624705</v>
      </c>
      <c r="S25" s="3">
        <v>1</v>
      </c>
      <c r="T25" s="3">
        <v>0.67393729340281305</v>
      </c>
      <c r="U25" s="3">
        <v>1</v>
      </c>
      <c r="V25" s="3">
        <v>0.90252034349735999</v>
      </c>
      <c r="W25" s="3">
        <v>0.74662588646057904</v>
      </c>
      <c r="X25" s="3">
        <v>1</v>
      </c>
      <c r="Y25" s="4">
        <v>0</v>
      </c>
      <c r="Z25" s="4">
        <v>0.297440311464164</v>
      </c>
      <c r="AA25" s="4">
        <v>0</v>
      </c>
      <c r="AB25" s="4">
        <v>0.22199794129622899</v>
      </c>
      <c r="AC25" s="4">
        <v>0</v>
      </c>
      <c r="AD25" s="4">
        <v>0.17138051058048601</v>
      </c>
      <c r="AE25" s="4">
        <v>0</v>
      </c>
      <c r="AF25" s="4">
        <v>4.45429999828909E-2</v>
      </c>
      <c r="AG25" s="4">
        <v>0.12689695661157599</v>
      </c>
      <c r="AH25" s="4">
        <v>0</v>
      </c>
      <c r="AI25" s="4">
        <v>0.424984398104159</v>
      </c>
      <c r="AJ25" s="4">
        <v>1.9832605244860699</v>
      </c>
      <c r="AK25" s="4">
        <v>0</v>
      </c>
      <c r="AL25" s="4">
        <v>2.7218681358251402</v>
      </c>
      <c r="AM25" s="4">
        <v>0</v>
      </c>
      <c r="AN25" s="4">
        <v>2.33364206106635</v>
      </c>
      <c r="AO25" s="4">
        <v>0.73901098901098905</v>
      </c>
      <c r="AP25" s="4">
        <v>1.72435897435897</v>
      </c>
      <c r="AQ25" s="4">
        <v>1.29116324090417</v>
      </c>
      <c r="AR25" s="4">
        <v>0.50211903812940095</v>
      </c>
    </row>
  </sheetData>
  <conditionalFormatting sqref="O2:X25">
    <cfRule type="cellIs" dxfId="11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opLeftCell="A2" workbookViewId="0">
      <selection activeCell="K43" sqref="K43"/>
    </sheetView>
  </sheetViews>
  <sheetFormatPr baseColWidth="10" defaultRowHeight="15" x14ac:dyDescent="0"/>
  <cols>
    <col min="1" max="1" width="20.5" customWidth="1"/>
    <col min="15" max="24" width="11.83203125" bestFit="1" customWidth="1"/>
  </cols>
  <sheetData>
    <row r="1" spans="1:44" ht="90">
      <c r="A1" s="5" t="s">
        <v>68</v>
      </c>
      <c r="B1" s="5" t="s">
        <v>69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70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>
      <c r="A2" t="s">
        <v>55</v>
      </c>
      <c r="B2">
        <f>C2+D2</f>
        <v>931</v>
      </c>
      <c r="C2">
        <v>538</v>
      </c>
      <c r="D2">
        <v>393</v>
      </c>
      <c r="E2">
        <v>181</v>
      </c>
      <c r="F2">
        <v>173</v>
      </c>
      <c r="G2">
        <v>57</v>
      </c>
      <c r="H2">
        <v>73</v>
      </c>
      <c r="I2">
        <v>75</v>
      </c>
      <c r="J2">
        <v>63</v>
      </c>
      <c r="K2">
        <v>106</v>
      </c>
      <c r="L2">
        <v>110</v>
      </c>
      <c r="M2">
        <v>357</v>
      </c>
      <c r="N2">
        <v>220</v>
      </c>
      <c r="O2" s="3">
        <v>0.97450977224823898</v>
      </c>
      <c r="P2" s="3">
        <v>2.1260421795921001E-4</v>
      </c>
      <c r="Q2" s="3">
        <v>1</v>
      </c>
      <c r="R2" s="3">
        <v>2.5024116870133199E-3</v>
      </c>
      <c r="S2" s="3">
        <v>1</v>
      </c>
      <c r="T2" s="3">
        <v>0.564033784409399</v>
      </c>
      <c r="U2" s="3">
        <v>0.88698509149790195</v>
      </c>
      <c r="V2" s="3">
        <v>3.3321470205615998E-4</v>
      </c>
      <c r="W2" s="3">
        <v>0.98834866151300704</v>
      </c>
      <c r="X2" s="3">
        <v>1</v>
      </c>
      <c r="Y2">
        <v>1.1213801479959999E-2</v>
      </c>
      <c r="Z2">
        <v>3.6724281235463101</v>
      </c>
      <c r="AA2">
        <v>0</v>
      </c>
      <c r="AB2">
        <v>2.60164124032999</v>
      </c>
      <c r="AC2">
        <v>0</v>
      </c>
      <c r="AD2">
        <v>0.24869488193306699</v>
      </c>
      <c r="AE2">
        <v>5.2083679756331901E-2</v>
      </c>
      <c r="AF2">
        <v>3.4772758449573198</v>
      </c>
      <c r="AG2">
        <v>5.0898215466366999E-3</v>
      </c>
      <c r="AH2">
        <v>0</v>
      </c>
      <c r="AI2">
        <v>1.0008461568735501</v>
      </c>
      <c r="AJ2">
        <v>1.3095575218934801</v>
      </c>
      <c r="AK2">
        <v>0.86512909149832595</v>
      </c>
      <c r="AL2">
        <v>1.5167662130934001</v>
      </c>
      <c r="AM2">
        <v>0.97596554598499596</v>
      </c>
      <c r="AN2">
        <v>1.12228587669603</v>
      </c>
      <c r="AO2">
        <v>1.0192307692307701</v>
      </c>
      <c r="AP2">
        <v>1.4479350166373099</v>
      </c>
      <c r="AQ2">
        <v>0.99957154244719004</v>
      </c>
      <c r="AR2">
        <v>0.84325334647685601</v>
      </c>
    </row>
    <row r="3" spans="1:44">
      <c r="A3" t="s">
        <v>51</v>
      </c>
      <c r="B3">
        <f t="shared" ref="B3:B26" si="0">C3+D3</f>
        <v>224</v>
      </c>
      <c r="C3">
        <v>132</v>
      </c>
      <c r="D3">
        <v>92</v>
      </c>
      <c r="E3">
        <v>56</v>
      </c>
      <c r="F3">
        <v>46</v>
      </c>
      <c r="G3">
        <v>25</v>
      </c>
      <c r="H3">
        <v>23</v>
      </c>
      <c r="I3">
        <v>15</v>
      </c>
      <c r="J3">
        <v>14</v>
      </c>
      <c r="K3">
        <v>41</v>
      </c>
      <c r="L3">
        <v>32</v>
      </c>
      <c r="M3">
        <v>76</v>
      </c>
      <c r="N3">
        <v>46</v>
      </c>
      <c r="O3" s="3">
        <v>0.116337654285967</v>
      </c>
      <c r="P3" s="3">
        <v>7.4902593168382804E-3</v>
      </c>
      <c r="Q3" s="3">
        <v>0.106097892099366</v>
      </c>
      <c r="R3" s="3">
        <v>6.1866967049584703E-3</v>
      </c>
      <c r="S3" s="3">
        <v>1</v>
      </c>
      <c r="T3" s="3">
        <v>0.88698509149790195</v>
      </c>
      <c r="U3" s="3">
        <v>7.4902593168382804E-3</v>
      </c>
      <c r="V3" s="3">
        <v>4.2389047209436901E-3</v>
      </c>
      <c r="W3" s="3">
        <v>1</v>
      </c>
      <c r="X3" s="3">
        <v>1</v>
      </c>
      <c r="Y3">
        <v>0.93427969712120795</v>
      </c>
      <c r="Z3">
        <v>2.1255031465298502</v>
      </c>
      <c r="AA3">
        <v>0.97429324436169096</v>
      </c>
      <c r="AB3">
        <v>2.2085411742000698</v>
      </c>
      <c r="AC3">
        <v>0</v>
      </c>
      <c r="AD3">
        <v>5.2083679756331901E-2</v>
      </c>
      <c r="AE3">
        <v>2.1255031465298502</v>
      </c>
      <c r="AF3">
        <v>2.37274634508156</v>
      </c>
      <c r="AG3">
        <v>0</v>
      </c>
      <c r="AH3">
        <v>0</v>
      </c>
      <c r="AI3">
        <v>1.26207487921841</v>
      </c>
      <c r="AJ3">
        <v>1.4874453933645599</v>
      </c>
      <c r="AK3">
        <v>1.5465159862642801</v>
      </c>
      <c r="AL3">
        <v>2.04140110186886</v>
      </c>
      <c r="AM3">
        <v>0.79555979354534501</v>
      </c>
      <c r="AN3">
        <v>1.0653583322259399</v>
      </c>
      <c r="AO3">
        <v>1.60678904428904</v>
      </c>
      <c r="AP3">
        <v>1.7993311036789299</v>
      </c>
      <c r="AQ3">
        <v>0.86729652040532901</v>
      </c>
      <c r="AR3">
        <v>0.75317855719410098</v>
      </c>
    </row>
    <row r="4" spans="1:44">
      <c r="A4" t="s">
        <v>50</v>
      </c>
      <c r="B4">
        <f t="shared" si="0"/>
        <v>452</v>
      </c>
      <c r="C4">
        <v>271</v>
      </c>
      <c r="D4">
        <v>181</v>
      </c>
      <c r="E4">
        <v>116</v>
      </c>
      <c r="F4">
        <v>84</v>
      </c>
      <c r="G4">
        <v>35</v>
      </c>
      <c r="H4">
        <v>38</v>
      </c>
      <c r="I4">
        <v>46</v>
      </c>
      <c r="J4">
        <v>25</v>
      </c>
      <c r="K4">
        <v>70</v>
      </c>
      <c r="L4">
        <v>59</v>
      </c>
      <c r="M4">
        <v>155</v>
      </c>
      <c r="N4">
        <v>97</v>
      </c>
      <c r="O4" s="3">
        <v>8.2640400341659308E-3</v>
      </c>
      <c r="P4" s="3">
        <v>2.9904943216964401E-3</v>
      </c>
      <c r="Q4" s="3">
        <v>0.84232286020574998</v>
      </c>
      <c r="R4" s="3">
        <v>6.1866967049584703E-3</v>
      </c>
      <c r="S4" s="3">
        <v>0.42911543915844602</v>
      </c>
      <c r="T4" s="3">
        <v>1</v>
      </c>
      <c r="U4" s="3">
        <v>3.9482158672895701E-2</v>
      </c>
      <c r="V4" s="3">
        <v>2.8437236628140502E-4</v>
      </c>
      <c r="W4" s="3">
        <v>1</v>
      </c>
      <c r="X4" s="3">
        <v>1</v>
      </c>
      <c r="Y4">
        <v>2.0828075875950098</v>
      </c>
      <c r="Z4">
        <v>2.5242570178826198</v>
      </c>
      <c r="AA4">
        <v>7.4521412621426697E-2</v>
      </c>
      <c r="AB4">
        <v>2.2085411742000698</v>
      </c>
      <c r="AC4">
        <v>0.36742585969083102</v>
      </c>
      <c r="AD4">
        <v>0</v>
      </c>
      <c r="AE4">
        <v>1.40359911045788</v>
      </c>
      <c r="AF4">
        <v>3.54611260820452</v>
      </c>
      <c r="AG4">
        <v>0</v>
      </c>
      <c r="AH4">
        <v>0</v>
      </c>
      <c r="AI4">
        <v>1.27338498620139</v>
      </c>
      <c r="AJ4">
        <v>1.3806122988135101</v>
      </c>
      <c r="AK4">
        <v>1.0545983552089999</v>
      </c>
      <c r="AL4">
        <v>1.7143257872047899</v>
      </c>
      <c r="AM4">
        <v>1.1883490938271399</v>
      </c>
      <c r="AN4">
        <v>0.96697875458550198</v>
      </c>
      <c r="AO4">
        <v>1.3362191314220799</v>
      </c>
      <c r="AP4">
        <v>1.6862515937101601</v>
      </c>
      <c r="AQ4">
        <v>0.861569567270005</v>
      </c>
      <c r="AR4">
        <v>0.80727425467213099</v>
      </c>
    </row>
    <row r="5" spans="1:44">
      <c r="A5" t="s">
        <v>57</v>
      </c>
      <c r="B5">
        <f t="shared" si="0"/>
        <v>177</v>
      </c>
      <c r="C5">
        <v>114</v>
      </c>
      <c r="D5">
        <v>63</v>
      </c>
      <c r="E5">
        <v>42</v>
      </c>
      <c r="F5">
        <v>29</v>
      </c>
      <c r="G5">
        <v>16</v>
      </c>
      <c r="H5">
        <v>11</v>
      </c>
      <c r="I5">
        <v>15</v>
      </c>
      <c r="J5">
        <v>12</v>
      </c>
      <c r="K5">
        <v>27</v>
      </c>
      <c r="L5">
        <v>17</v>
      </c>
      <c r="M5">
        <v>72</v>
      </c>
      <c r="N5">
        <v>34</v>
      </c>
      <c r="O5" s="3">
        <v>0.685203811343995</v>
      </c>
      <c r="P5" s="3">
        <v>0.142132996043358</v>
      </c>
      <c r="Q5" s="3">
        <v>0.76836457748083897</v>
      </c>
      <c r="R5" s="3">
        <v>0.482267943167068</v>
      </c>
      <c r="S5" s="3">
        <v>1</v>
      </c>
      <c r="T5" s="3">
        <v>0.56637847719652201</v>
      </c>
      <c r="U5" s="3">
        <v>0.48381576195437698</v>
      </c>
      <c r="V5" s="3">
        <v>0.347392635910998</v>
      </c>
      <c r="W5" s="3">
        <v>1</v>
      </c>
      <c r="X5" s="3">
        <v>1</v>
      </c>
      <c r="Y5">
        <v>0.16418023000153301</v>
      </c>
      <c r="Z5">
        <v>0.84730508930632198</v>
      </c>
      <c r="AA5">
        <v>0.114432664840025</v>
      </c>
      <c r="AB5">
        <v>0.316711605107659</v>
      </c>
      <c r="AC5">
        <v>0</v>
      </c>
      <c r="AD5">
        <v>0.246893258518118</v>
      </c>
      <c r="AE5">
        <v>0.31531998711447901</v>
      </c>
      <c r="AF5">
        <v>0.45917939204066199</v>
      </c>
      <c r="AG5">
        <v>0</v>
      </c>
      <c r="AH5">
        <v>0</v>
      </c>
      <c r="AI5">
        <v>1.0960123951107299</v>
      </c>
      <c r="AJ5">
        <v>1.3693941716689599</v>
      </c>
      <c r="AK5">
        <v>1.1460497414000601</v>
      </c>
      <c r="AL5">
        <v>1.4257404520988799</v>
      </c>
      <c r="AM5">
        <v>0.92117449778934701</v>
      </c>
      <c r="AN5">
        <v>1.3335097491807699</v>
      </c>
      <c r="AO5">
        <v>1.2252024291498</v>
      </c>
      <c r="AP5">
        <v>1.3959096459096501</v>
      </c>
      <c r="AQ5">
        <v>0.95138344066623304</v>
      </c>
      <c r="AR5">
        <v>0.81295463316188699</v>
      </c>
    </row>
    <row r="6" spans="1:44">
      <c r="A6" t="s">
        <v>44</v>
      </c>
      <c r="B6">
        <f t="shared" si="0"/>
        <v>457</v>
      </c>
      <c r="C6">
        <v>264</v>
      </c>
      <c r="D6">
        <v>193</v>
      </c>
      <c r="E6">
        <v>87</v>
      </c>
      <c r="F6">
        <v>95</v>
      </c>
      <c r="G6">
        <v>26</v>
      </c>
      <c r="H6">
        <v>42</v>
      </c>
      <c r="I6">
        <v>37</v>
      </c>
      <c r="J6">
        <v>32</v>
      </c>
      <c r="K6">
        <v>50</v>
      </c>
      <c r="L6">
        <v>63</v>
      </c>
      <c r="M6">
        <v>177</v>
      </c>
      <c r="N6">
        <v>98</v>
      </c>
      <c r="O6" s="3">
        <v>1</v>
      </c>
      <c r="P6" s="3">
        <v>1.20836965753265E-4</v>
      </c>
      <c r="Q6" s="3">
        <v>1</v>
      </c>
      <c r="R6" s="3">
        <v>2.1009704623542098E-3</v>
      </c>
      <c r="S6" s="3">
        <v>1</v>
      </c>
      <c r="T6" s="3">
        <v>0.61460281406938699</v>
      </c>
      <c r="U6" s="3">
        <v>1</v>
      </c>
      <c r="V6" s="3">
        <v>1.6664656590501499E-4</v>
      </c>
      <c r="W6" s="3">
        <v>0.88698509149790195</v>
      </c>
      <c r="X6" s="3">
        <v>1</v>
      </c>
      <c r="Y6">
        <v>0</v>
      </c>
      <c r="Z6">
        <v>3.9178001885059901</v>
      </c>
      <c r="AA6">
        <v>0</v>
      </c>
      <c r="AB6">
        <v>2.67758005331835</v>
      </c>
      <c r="AC6">
        <v>0</v>
      </c>
      <c r="AD6">
        <v>0.21140545557978899</v>
      </c>
      <c r="AE6">
        <v>0</v>
      </c>
      <c r="AF6">
        <v>3.7782036314416101</v>
      </c>
      <c r="AG6">
        <v>5.2083679756331901E-2</v>
      </c>
      <c r="AH6">
        <v>0</v>
      </c>
      <c r="AI6">
        <v>0.98036173653573</v>
      </c>
      <c r="AJ6">
        <v>1.4643244805143301</v>
      </c>
      <c r="AK6">
        <v>0.80418831285742798</v>
      </c>
      <c r="AL6">
        <v>1.7769709073262601</v>
      </c>
      <c r="AM6">
        <v>0.98119041203925905</v>
      </c>
      <c r="AN6">
        <v>1.1607753257117599</v>
      </c>
      <c r="AO6">
        <v>0.979749417249417</v>
      </c>
      <c r="AP6">
        <v>1.6886209645276999</v>
      </c>
      <c r="AQ6">
        <v>1.0099439744193599</v>
      </c>
      <c r="AR6">
        <v>0.76488599590696305</v>
      </c>
    </row>
    <row r="7" spans="1:44">
      <c r="A7" t="s">
        <v>59</v>
      </c>
      <c r="B7">
        <f t="shared" si="0"/>
        <v>111</v>
      </c>
      <c r="C7">
        <v>76</v>
      </c>
      <c r="D7">
        <v>35</v>
      </c>
      <c r="E7">
        <v>28</v>
      </c>
      <c r="F7">
        <v>17</v>
      </c>
      <c r="G7">
        <v>9</v>
      </c>
      <c r="H7">
        <v>7</v>
      </c>
      <c r="I7">
        <v>10</v>
      </c>
      <c r="J7">
        <v>9</v>
      </c>
      <c r="K7">
        <v>18</v>
      </c>
      <c r="L7">
        <v>8</v>
      </c>
      <c r="M7">
        <v>48</v>
      </c>
      <c r="N7">
        <v>18</v>
      </c>
      <c r="O7" s="3">
        <v>0.76836457748083897</v>
      </c>
      <c r="P7" s="3">
        <v>0.21669817333542499</v>
      </c>
      <c r="Q7" s="3">
        <v>1</v>
      </c>
      <c r="R7" s="3">
        <v>0.45369844841024598</v>
      </c>
      <c r="S7" s="3">
        <v>1</v>
      </c>
      <c r="T7" s="3">
        <v>0.23305976681388901</v>
      </c>
      <c r="U7" s="3">
        <v>0.61460281406938699</v>
      </c>
      <c r="V7" s="3">
        <v>0.814209050591717</v>
      </c>
      <c r="W7" s="3">
        <v>1</v>
      </c>
      <c r="X7" s="3">
        <v>1</v>
      </c>
      <c r="Y7">
        <v>0.114432664840025</v>
      </c>
      <c r="Z7">
        <v>0.66414474956476399</v>
      </c>
      <c r="AA7">
        <v>0</v>
      </c>
      <c r="AB7">
        <v>0.343232705962153</v>
      </c>
      <c r="AC7">
        <v>0</v>
      </c>
      <c r="AD7">
        <v>0.63253269241172705</v>
      </c>
      <c r="AE7">
        <v>0.21140545557978899</v>
      </c>
      <c r="AF7">
        <v>8.9264074395584397E-2</v>
      </c>
      <c r="AG7">
        <v>0</v>
      </c>
      <c r="AH7">
        <v>0</v>
      </c>
      <c r="AI7">
        <v>1.0960123951107299</v>
      </c>
      <c r="AJ7">
        <v>1.4449469535541399</v>
      </c>
      <c r="AK7">
        <v>0.96697946930629997</v>
      </c>
      <c r="AL7">
        <v>1.6331208814950899</v>
      </c>
      <c r="AM7">
        <v>0.92117449778934701</v>
      </c>
      <c r="AN7">
        <v>1.8002381613940399</v>
      </c>
      <c r="AO7">
        <v>1.2252024291498</v>
      </c>
      <c r="AP7">
        <v>1.18241758241758</v>
      </c>
      <c r="AQ7">
        <v>0.95138344066623304</v>
      </c>
      <c r="AR7">
        <v>0.77469794454250396</v>
      </c>
    </row>
    <row r="8" spans="1:44">
      <c r="A8" t="s">
        <v>46</v>
      </c>
      <c r="B8">
        <f t="shared" si="0"/>
        <v>559</v>
      </c>
      <c r="C8">
        <v>327</v>
      </c>
      <c r="D8">
        <v>232</v>
      </c>
      <c r="E8">
        <v>112</v>
      </c>
      <c r="F8">
        <v>115</v>
      </c>
      <c r="G8">
        <v>35</v>
      </c>
      <c r="H8">
        <v>69</v>
      </c>
      <c r="I8">
        <v>46</v>
      </c>
      <c r="J8">
        <v>33</v>
      </c>
      <c r="K8">
        <v>66</v>
      </c>
      <c r="L8">
        <v>82</v>
      </c>
      <c r="M8">
        <v>215</v>
      </c>
      <c r="N8">
        <v>117</v>
      </c>
      <c r="O8" s="3">
        <v>0.88350966123825603</v>
      </c>
      <c r="P8" s="3">
        <v>1.0379000594217101E-5</v>
      </c>
      <c r="Q8" s="3">
        <v>1</v>
      </c>
      <c r="R8" s="3">
        <v>1.35014070909555E-10</v>
      </c>
      <c r="S8" s="3">
        <v>1</v>
      </c>
      <c r="T8" s="3">
        <v>1</v>
      </c>
      <c r="U8" s="3">
        <v>0.814209050591717</v>
      </c>
      <c r="V8" s="3">
        <v>3.1628991009530801E-7</v>
      </c>
      <c r="W8" s="3">
        <v>1</v>
      </c>
      <c r="X8" s="3">
        <v>1</v>
      </c>
      <c r="Y8">
        <v>5.3788697091543998E-2</v>
      </c>
      <c r="Z8">
        <v>4.9838444631843801</v>
      </c>
      <c r="AA8">
        <v>0</v>
      </c>
      <c r="AB8">
        <v>9.8696209678018096</v>
      </c>
      <c r="AC8">
        <v>0</v>
      </c>
      <c r="AD8">
        <v>0</v>
      </c>
      <c r="AE8">
        <v>8.9264074395584397E-2</v>
      </c>
      <c r="AF8">
        <v>6.4999146622095498</v>
      </c>
      <c r="AG8">
        <v>0</v>
      </c>
      <c r="AH8">
        <v>0</v>
      </c>
      <c r="AI8">
        <v>1.01892283826807</v>
      </c>
      <c r="AJ8">
        <v>1.47462258824934</v>
      </c>
      <c r="AK8">
        <v>0.87399435554018301</v>
      </c>
      <c r="AL8">
        <v>2.4285633798094999</v>
      </c>
      <c r="AM8">
        <v>0.98483976889038405</v>
      </c>
      <c r="AN8">
        <v>0.99582139674813897</v>
      </c>
      <c r="AO8">
        <v>1.0441072688779101</v>
      </c>
      <c r="AP8">
        <v>1.8284151193634</v>
      </c>
      <c r="AQ8">
        <v>0.990418286218543</v>
      </c>
      <c r="AR8">
        <v>0.75967147579060201</v>
      </c>
    </row>
    <row r="9" spans="1:44">
      <c r="A9" t="s">
        <v>48</v>
      </c>
      <c r="B9">
        <f t="shared" si="0"/>
        <v>484</v>
      </c>
      <c r="C9">
        <v>309</v>
      </c>
      <c r="D9">
        <v>175</v>
      </c>
      <c r="E9">
        <v>101</v>
      </c>
      <c r="F9">
        <v>70</v>
      </c>
      <c r="G9">
        <v>34</v>
      </c>
      <c r="H9">
        <v>29</v>
      </c>
      <c r="I9">
        <v>35</v>
      </c>
      <c r="J9">
        <v>29</v>
      </c>
      <c r="K9">
        <v>66</v>
      </c>
      <c r="L9">
        <v>41</v>
      </c>
      <c r="M9">
        <v>208</v>
      </c>
      <c r="N9">
        <v>105</v>
      </c>
      <c r="O9" s="3">
        <v>1</v>
      </c>
      <c r="P9" s="3">
        <v>0.20826795602495901</v>
      </c>
      <c r="Q9" s="3">
        <v>1</v>
      </c>
      <c r="R9" s="3">
        <v>0.240311408737194</v>
      </c>
      <c r="S9" s="3">
        <v>1</v>
      </c>
      <c r="T9" s="3">
        <v>0.63508246493073295</v>
      </c>
      <c r="U9" s="3">
        <v>0.61356927932013705</v>
      </c>
      <c r="V9" s="3">
        <v>0.38797576491316998</v>
      </c>
      <c r="W9" s="3">
        <v>0.84010052827857595</v>
      </c>
      <c r="X9" s="3">
        <v>1</v>
      </c>
      <c r="Y9">
        <v>0</v>
      </c>
      <c r="Z9">
        <v>0.68137754518464499</v>
      </c>
      <c r="AA9">
        <v>0</v>
      </c>
      <c r="AB9">
        <v>0.61922561066096005</v>
      </c>
      <c r="AC9">
        <v>0</v>
      </c>
      <c r="AD9">
        <v>0.19716987826856899</v>
      </c>
      <c r="AE9">
        <v>0.21213639311993501</v>
      </c>
      <c r="AF9">
        <v>0.41119540196559001</v>
      </c>
      <c r="AG9">
        <v>7.5668742194787697E-2</v>
      </c>
      <c r="AH9">
        <v>0</v>
      </c>
      <c r="AI9">
        <v>0.97237530569462904</v>
      </c>
      <c r="AJ9">
        <v>1.1899563146916401</v>
      </c>
      <c r="AK9">
        <v>0.89848074386460997</v>
      </c>
      <c r="AL9">
        <v>1.3531573018102101</v>
      </c>
      <c r="AM9">
        <v>0.79298516638176797</v>
      </c>
      <c r="AN9">
        <v>1.1601534817872701</v>
      </c>
      <c r="AO9">
        <v>1.10492905153099</v>
      </c>
      <c r="AP9">
        <v>1.2119780219780201</v>
      </c>
      <c r="AQ9">
        <v>1.0139879604943201</v>
      </c>
      <c r="AR9">
        <v>0.90381426863292103</v>
      </c>
    </row>
    <row r="10" spans="1:44">
      <c r="A10" t="s">
        <v>45</v>
      </c>
      <c r="B10">
        <f t="shared" si="0"/>
        <v>176</v>
      </c>
      <c r="C10">
        <v>102</v>
      </c>
      <c r="D10">
        <v>74</v>
      </c>
      <c r="E10">
        <v>26</v>
      </c>
      <c r="F10">
        <v>39</v>
      </c>
      <c r="G10">
        <v>8</v>
      </c>
      <c r="H10">
        <v>16</v>
      </c>
      <c r="I10">
        <v>8</v>
      </c>
      <c r="J10">
        <v>11</v>
      </c>
      <c r="K10">
        <v>18</v>
      </c>
      <c r="L10">
        <v>28</v>
      </c>
      <c r="M10">
        <v>76</v>
      </c>
      <c r="N10">
        <v>35</v>
      </c>
      <c r="O10" s="3">
        <v>1</v>
      </c>
      <c r="P10" s="3">
        <v>6.1866967049584703E-3</v>
      </c>
      <c r="Q10" s="3">
        <v>1</v>
      </c>
      <c r="R10" s="3">
        <v>0.10021823117350601</v>
      </c>
      <c r="S10" s="3">
        <v>1</v>
      </c>
      <c r="T10" s="3">
        <v>0.95613348437179801</v>
      </c>
      <c r="U10" s="3">
        <v>1</v>
      </c>
      <c r="V10" s="3">
        <v>2.2782057421046899E-3</v>
      </c>
      <c r="W10" s="3">
        <v>0.218056905544909</v>
      </c>
      <c r="X10" s="3">
        <v>1</v>
      </c>
      <c r="Y10">
        <v>0</v>
      </c>
      <c r="Z10">
        <v>2.2085411742000698</v>
      </c>
      <c r="AA10">
        <v>0</v>
      </c>
      <c r="AB10">
        <v>0.99905326671392802</v>
      </c>
      <c r="AC10">
        <v>0</v>
      </c>
      <c r="AD10">
        <v>1.9481472285359298E-2</v>
      </c>
      <c r="AE10">
        <v>0</v>
      </c>
      <c r="AF10">
        <v>2.6424070578574601</v>
      </c>
      <c r="AG10">
        <v>0.66143015529846305</v>
      </c>
      <c r="AH10">
        <v>0</v>
      </c>
      <c r="AI10">
        <v>0.75830549465644004</v>
      </c>
      <c r="AJ10">
        <v>1.56784784705994</v>
      </c>
      <c r="AK10">
        <v>0.64043956137062197</v>
      </c>
      <c r="AL10">
        <v>1.7655360881027899</v>
      </c>
      <c r="AM10">
        <v>0.54909224966266901</v>
      </c>
      <c r="AN10">
        <v>1.0406782164214801</v>
      </c>
      <c r="AO10">
        <v>0.91289592760181004</v>
      </c>
      <c r="AP10">
        <v>1.9573804573804601</v>
      </c>
      <c r="AQ10">
        <v>1.12238373228925</v>
      </c>
      <c r="AR10">
        <v>0.712466202751177</v>
      </c>
    </row>
    <row r="11" spans="1:44">
      <c r="A11" t="s">
        <v>63</v>
      </c>
      <c r="B11">
        <f t="shared" si="0"/>
        <v>108</v>
      </c>
      <c r="C11">
        <v>72</v>
      </c>
      <c r="D11">
        <v>36</v>
      </c>
      <c r="E11">
        <v>20</v>
      </c>
      <c r="F11">
        <v>13</v>
      </c>
      <c r="G11">
        <v>11</v>
      </c>
      <c r="H11">
        <v>3</v>
      </c>
      <c r="I11">
        <v>7</v>
      </c>
      <c r="J11">
        <v>8</v>
      </c>
      <c r="K11">
        <v>13</v>
      </c>
      <c r="L11">
        <v>5</v>
      </c>
      <c r="M11">
        <v>52</v>
      </c>
      <c r="N11">
        <v>23</v>
      </c>
      <c r="O11" s="3">
        <v>1</v>
      </c>
      <c r="P11" s="3">
        <v>0.88698509149790195</v>
      </c>
      <c r="Q11" s="3">
        <v>0.685203811343995</v>
      </c>
      <c r="R11" s="3">
        <v>1</v>
      </c>
      <c r="S11" s="3">
        <v>1</v>
      </c>
      <c r="T11" s="3">
        <v>0.459211046139337</v>
      </c>
      <c r="U11" s="3">
        <v>1</v>
      </c>
      <c r="V11" s="3">
        <v>1</v>
      </c>
      <c r="W11" s="3">
        <v>0.564033784409399</v>
      </c>
      <c r="X11" s="3">
        <v>1</v>
      </c>
      <c r="Y11">
        <v>0</v>
      </c>
      <c r="Z11">
        <v>5.2083679756331901E-2</v>
      </c>
      <c r="AA11">
        <v>0.16418023000153301</v>
      </c>
      <c r="AB11">
        <v>0</v>
      </c>
      <c r="AC11">
        <v>0</v>
      </c>
      <c r="AD11">
        <v>0.33798767370315402</v>
      </c>
      <c r="AE11">
        <v>0</v>
      </c>
      <c r="AF11">
        <v>0</v>
      </c>
      <c r="AG11">
        <v>0.24869488193306699</v>
      </c>
      <c r="AH11">
        <v>0</v>
      </c>
      <c r="AI11">
        <v>0.82635855186919804</v>
      </c>
      <c r="AJ11">
        <v>1.0742661174299599</v>
      </c>
      <c r="AK11">
        <v>1.2475228955865201</v>
      </c>
      <c r="AL11">
        <v>0.68046703395628505</v>
      </c>
      <c r="AM11">
        <v>0.68064560114435102</v>
      </c>
      <c r="AN11">
        <v>1.55576137404423</v>
      </c>
      <c r="AO11">
        <v>0.93402777777777801</v>
      </c>
      <c r="AP11">
        <v>0.71848290598290598</v>
      </c>
      <c r="AQ11">
        <v>1.0879245826137001</v>
      </c>
      <c r="AR11">
        <v>0.96239482308135105</v>
      </c>
    </row>
    <row r="12" spans="1:44">
      <c r="A12" t="s">
        <v>54</v>
      </c>
      <c r="B12">
        <f t="shared" si="0"/>
        <v>290</v>
      </c>
      <c r="C12">
        <v>176</v>
      </c>
      <c r="D12">
        <v>114</v>
      </c>
      <c r="E12">
        <v>69</v>
      </c>
      <c r="F12">
        <v>51</v>
      </c>
      <c r="G12">
        <v>22</v>
      </c>
      <c r="H12">
        <v>24</v>
      </c>
      <c r="I12">
        <v>28</v>
      </c>
      <c r="J12">
        <v>18</v>
      </c>
      <c r="K12">
        <v>41</v>
      </c>
      <c r="L12">
        <v>33</v>
      </c>
      <c r="M12">
        <v>107</v>
      </c>
      <c r="N12">
        <v>63</v>
      </c>
      <c r="O12" s="3">
        <v>0.27867405994169703</v>
      </c>
      <c r="P12" s="3">
        <v>5.9264015902305699E-2</v>
      </c>
      <c r="Q12" s="3">
        <v>0.95613348437179801</v>
      </c>
      <c r="R12" s="3">
        <v>3.9482158672895701E-2</v>
      </c>
      <c r="S12" s="3">
        <v>0.75454636641943396</v>
      </c>
      <c r="T12" s="3">
        <v>0.814209050591717</v>
      </c>
      <c r="U12" s="3">
        <v>0.40865895478423903</v>
      </c>
      <c r="V12" s="3">
        <v>5.9264015902305699E-2</v>
      </c>
      <c r="W12" s="3">
        <v>1</v>
      </c>
      <c r="X12" s="3">
        <v>1</v>
      </c>
      <c r="Y12">
        <v>0.55490345521381801</v>
      </c>
      <c r="Z12">
        <v>1.2272089227999801</v>
      </c>
      <c r="AA12">
        <v>1.9481472285359298E-2</v>
      </c>
      <c r="AB12">
        <v>1.40359911045788</v>
      </c>
      <c r="AC12">
        <v>0.12231406793425</v>
      </c>
      <c r="AD12">
        <v>8.9264074395584397E-2</v>
      </c>
      <c r="AE12">
        <v>0.38863898011537001</v>
      </c>
      <c r="AF12">
        <v>1.2272089227999801</v>
      </c>
      <c r="AG12">
        <v>0</v>
      </c>
      <c r="AH12">
        <v>0</v>
      </c>
      <c r="AI12">
        <v>1.1662924107063</v>
      </c>
      <c r="AJ12">
        <v>1.3308721940630199</v>
      </c>
      <c r="AK12">
        <v>1.02070055093443</v>
      </c>
      <c r="AL12">
        <v>1.7190746121000899</v>
      </c>
      <c r="AM12">
        <v>1.1137837109634801</v>
      </c>
      <c r="AN12">
        <v>1.1054093973472201</v>
      </c>
      <c r="AO12">
        <v>1.20509178321678</v>
      </c>
      <c r="AP12">
        <v>1.4974696356275301</v>
      </c>
      <c r="AQ12">
        <v>0.91579665477009997</v>
      </c>
      <c r="AR12">
        <v>0.83246051058295401</v>
      </c>
    </row>
    <row r="13" spans="1:44">
      <c r="A13" t="s">
        <v>47</v>
      </c>
      <c r="B13">
        <f t="shared" si="0"/>
        <v>427</v>
      </c>
      <c r="C13">
        <v>268</v>
      </c>
      <c r="D13">
        <v>159</v>
      </c>
      <c r="E13">
        <v>104</v>
      </c>
      <c r="F13">
        <v>72</v>
      </c>
      <c r="G13">
        <v>33</v>
      </c>
      <c r="H13">
        <v>30</v>
      </c>
      <c r="I13">
        <v>51</v>
      </c>
      <c r="J13">
        <v>30</v>
      </c>
      <c r="K13">
        <v>53</v>
      </c>
      <c r="L13">
        <v>42</v>
      </c>
      <c r="M13">
        <v>164</v>
      </c>
      <c r="N13">
        <v>87</v>
      </c>
      <c r="O13" s="3">
        <v>0.19942793552732099</v>
      </c>
      <c r="P13" s="3">
        <v>1.18071071740691E-2</v>
      </c>
      <c r="Q13" s="3">
        <v>0.97450977224823898</v>
      </c>
      <c r="R13" s="3">
        <v>6.8920681415579596E-2</v>
      </c>
      <c r="S13" s="3">
        <v>0.108342360267704</v>
      </c>
      <c r="T13" s="3">
        <v>0.26901653993203201</v>
      </c>
      <c r="U13" s="3">
        <v>0.894972689666657</v>
      </c>
      <c r="V13" s="3">
        <v>0.106260246273423</v>
      </c>
      <c r="W13" s="3">
        <v>1</v>
      </c>
      <c r="X13" s="3">
        <v>1</v>
      </c>
      <c r="Y13">
        <v>0.70021400652791099</v>
      </c>
      <c r="Z13">
        <v>1.9278564946161401</v>
      </c>
      <c r="AA13">
        <v>1.1213801479959999E-2</v>
      </c>
      <c r="AB13">
        <v>1.16165043735339</v>
      </c>
      <c r="AC13">
        <v>0.96520170742267597</v>
      </c>
      <c r="AD13">
        <v>0.57022101746827702</v>
      </c>
      <c r="AE13">
        <v>4.8190217095299998E-2</v>
      </c>
      <c r="AF13">
        <v>0.97362918188511305</v>
      </c>
      <c r="AG13">
        <v>0</v>
      </c>
      <c r="AH13">
        <v>0</v>
      </c>
      <c r="AI13">
        <v>1.154435230671</v>
      </c>
      <c r="AJ13">
        <v>1.3471203562546901</v>
      </c>
      <c r="AK13">
        <v>1.00546621435332</v>
      </c>
      <c r="AL13">
        <v>1.54068007688216</v>
      </c>
      <c r="AM13">
        <v>1.3322658035192201</v>
      </c>
      <c r="AN13">
        <v>1.3209294685281201</v>
      </c>
      <c r="AO13">
        <v>1.0230338691159599</v>
      </c>
      <c r="AP13">
        <v>1.3664731494920199</v>
      </c>
      <c r="AQ13">
        <v>0.92180062223755699</v>
      </c>
      <c r="AR13">
        <v>0.82423313806146903</v>
      </c>
    </row>
    <row r="14" spans="1:44">
      <c r="A14" t="s">
        <v>52</v>
      </c>
      <c r="B14">
        <f t="shared" si="0"/>
        <v>615</v>
      </c>
      <c r="C14">
        <v>344</v>
      </c>
      <c r="D14">
        <v>271</v>
      </c>
      <c r="E14">
        <v>90</v>
      </c>
      <c r="F14">
        <v>100</v>
      </c>
      <c r="G14">
        <v>29</v>
      </c>
      <c r="H14">
        <v>45</v>
      </c>
      <c r="I14">
        <v>42</v>
      </c>
      <c r="J14">
        <v>31</v>
      </c>
      <c r="K14">
        <v>48</v>
      </c>
      <c r="L14">
        <v>69</v>
      </c>
      <c r="M14">
        <v>254</v>
      </c>
      <c r="N14">
        <v>171</v>
      </c>
      <c r="O14" s="3">
        <v>1</v>
      </c>
      <c r="P14" s="3">
        <v>0.47846534123367501</v>
      </c>
      <c r="Q14" s="3">
        <v>1</v>
      </c>
      <c r="R14" s="3">
        <v>0.116337654285967</v>
      </c>
      <c r="S14" s="3">
        <v>1</v>
      </c>
      <c r="T14" s="3">
        <v>1</v>
      </c>
      <c r="U14" s="3">
        <v>1</v>
      </c>
      <c r="V14" s="3">
        <v>5.6467565319692298E-2</v>
      </c>
      <c r="W14" s="3">
        <v>1.33126402138835E-2</v>
      </c>
      <c r="X14" s="3">
        <v>1</v>
      </c>
      <c r="Y14">
        <v>0</v>
      </c>
      <c r="Z14">
        <v>0.32014951589365598</v>
      </c>
      <c r="AA14">
        <v>0</v>
      </c>
      <c r="AB14">
        <v>0.93427969712120795</v>
      </c>
      <c r="AC14">
        <v>0</v>
      </c>
      <c r="AD14">
        <v>0</v>
      </c>
      <c r="AE14">
        <v>0</v>
      </c>
      <c r="AF14">
        <v>1.2482009370907701</v>
      </c>
      <c r="AG14">
        <v>1.8757358050353901</v>
      </c>
      <c r="AH14">
        <v>0</v>
      </c>
      <c r="AI14">
        <v>0.77831445001633703</v>
      </c>
      <c r="AJ14">
        <v>1.09774567775982</v>
      </c>
      <c r="AK14">
        <v>0.68837944132786999</v>
      </c>
      <c r="AL14">
        <v>1.355912170983</v>
      </c>
      <c r="AM14">
        <v>0.85476424329755696</v>
      </c>
      <c r="AN14">
        <v>0.80084395453568302</v>
      </c>
      <c r="AO14">
        <v>0.72182468694096602</v>
      </c>
      <c r="AP14">
        <v>1.3171302866874799</v>
      </c>
      <c r="AQ14">
        <v>1.11225205539129</v>
      </c>
      <c r="AR14">
        <v>0.95050578066561897</v>
      </c>
    </row>
    <row r="15" spans="1:44">
      <c r="A15" t="s">
        <v>53</v>
      </c>
      <c r="B15">
        <f t="shared" si="0"/>
        <v>354</v>
      </c>
      <c r="C15">
        <v>181</v>
      </c>
      <c r="D15">
        <v>173</v>
      </c>
      <c r="E15">
        <v>82</v>
      </c>
      <c r="F15">
        <v>91</v>
      </c>
      <c r="G15">
        <v>24</v>
      </c>
      <c r="H15">
        <v>54</v>
      </c>
      <c r="I15">
        <v>29</v>
      </c>
      <c r="J15">
        <v>16</v>
      </c>
      <c r="K15">
        <v>53</v>
      </c>
      <c r="L15">
        <v>75</v>
      </c>
      <c r="M15">
        <v>99</v>
      </c>
      <c r="N15">
        <v>82</v>
      </c>
      <c r="O15" s="3">
        <v>6.8389150443168298E-3</v>
      </c>
      <c r="P15" s="3">
        <v>6.5886199053285298E-6</v>
      </c>
      <c r="Q15" s="3">
        <v>0.814209050591717</v>
      </c>
      <c r="R15" s="3">
        <v>3.2016113692189899E-9</v>
      </c>
      <c r="S15" s="3">
        <v>0.71681812316062499</v>
      </c>
      <c r="T15" s="3">
        <v>1</v>
      </c>
      <c r="U15" s="3">
        <v>7.4902593168382804E-3</v>
      </c>
      <c r="V15" s="3">
        <v>1.1206073730690099E-10</v>
      </c>
      <c r="W15" s="3">
        <v>1</v>
      </c>
      <c r="X15" s="3">
        <v>1</v>
      </c>
      <c r="Y15">
        <v>2.1650127912097399</v>
      </c>
      <c r="Z15">
        <v>5.1812055459931896</v>
      </c>
      <c r="AA15">
        <v>8.9264074395584397E-2</v>
      </c>
      <c r="AB15">
        <v>8.4946313864851302</v>
      </c>
      <c r="AC15">
        <v>0.144591023031819</v>
      </c>
      <c r="AD15">
        <v>0</v>
      </c>
      <c r="AE15">
        <v>2.1255031465298502</v>
      </c>
      <c r="AF15">
        <v>9.9505465244057891</v>
      </c>
      <c r="AG15">
        <v>0</v>
      </c>
      <c r="AH15">
        <v>0</v>
      </c>
      <c r="AI15">
        <v>1.3477405774131901</v>
      </c>
      <c r="AJ15">
        <v>1.5648269456205199</v>
      </c>
      <c r="AK15">
        <v>1.08273207612934</v>
      </c>
      <c r="AL15">
        <v>2.54880137574377</v>
      </c>
      <c r="AM15">
        <v>1.12169535531918</v>
      </c>
      <c r="AN15">
        <v>0.64748450249239597</v>
      </c>
      <c r="AO15">
        <v>1.5147683807904799</v>
      </c>
      <c r="AP15">
        <v>2.2426634059581998</v>
      </c>
      <c r="AQ15">
        <v>0.82391908466537001</v>
      </c>
      <c r="AR15">
        <v>0.713995857686894</v>
      </c>
    </row>
    <row r="16" spans="1:44">
      <c r="A16" t="s">
        <v>64</v>
      </c>
      <c r="B16">
        <f t="shared" si="0"/>
        <v>79</v>
      </c>
      <c r="C16">
        <v>46</v>
      </c>
      <c r="D16">
        <v>33</v>
      </c>
      <c r="E16">
        <v>10</v>
      </c>
      <c r="F16">
        <v>11</v>
      </c>
      <c r="G16">
        <v>3</v>
      </c>
      <c r="H16">
        <v>6</v>
      </c>
      <c r="I16">
        <v>4</v>
      </c>
      <c r="J16">
        <v>2</v>
      </c>
      <c r="K16">
        <v>6</v>
      </c>
      <c r="L16">
        <v>9</v>
      </c>
      <c r="M16">
        <v>36</v>
      </c>
      <c r="N16">
        <v>22</v>
      </c>
      <c r="O16" s="3">
        <v>1</v>
      </c>
      <c r="P16" s="3">
        <v>1</v>
      </c>
      <c r="Q16" s="3">
        <v>1</v>
      </c>
      <c r="R16" s="3">
        <v>0.620243001931294</v>
      </c>
      <c r="S16" s="3">
        <v>1</v>
      </c>
      <c r="T16" s="3">
        <v>1</v>
      </c>
      <c r="U16" s="3">
        <v>1</v>
      </c>
      <c r="V16" s="3">
        <v>0.56129027723835401</v>
      </c>
      <c r="W16" s="3">
        <v>0.24151532781916599</v>
      </c>
      <c r="X16" s="3">
        <v>1</v>
      </c>
      <c r="Y16">
        <v>0</v>
      </c>
      <c r="Z16">
        <v>0</v>
      </c>
      <c r="AA16">
        <v>0</v>
      </c>
      <c r="AB16">
        <v>0.207438127079563</v>
      </c>
      <c r="AC16">
        <v>0</v>
      </c>
      <c r="AD16">
        <v>0</v>
      </c>
      <c r="AE16">
        <v>0</v>
      </c>
      <c r="AF16">
        <v>0.25081248063495698</v>
      </c>
      <c r="AG16">
        <v>0.61705530145059895</v>
      </c>
      <c r="AH16">
        <v>0</v>
      </c>
      <c r="AI16">
        <v>0.64671538841937204</v>
      </c>
      <c r="AJ16">
        <v>0.99163026224303696</v>
      </c>
      <c r="AK16">
        <v>0.53253941787883197</v>
      </c>
      <c r="AL16">
        <v>1.48465534681371</v>
      </c>
      <c r="AM16">
        <v>0.60877618984339399</v>
      </c>
      <c r="AN16">
        <v>0.42429855655751703</v>
      </c>
      <c r="AO16">
        <v>0.67474916387959905</v>
      </c>
      <c r="AP16">
        <v>1.4108391608391599</v>
      </c>
      <c r="AQ16">
        <v>1.1788881764777199</v>
      </c>
      <c r="AR16">
        <v>1.0042380762587999</v>
      </c>
    </row>
    <row r="17" spans="1:44">
      <c r="A17" t="s">
        <v>65</v>
      </c>
      <c r="B17">
        <f t="shared" si="0"/>
        <v>35</v>
      </c>
      <c r="C17">
        <v>24</v>
      </c>
      <c r="D17">
        <v>11</v>
      </c>
      <c r="E17">
        <v>3</v>
      </c>
      <c r="F17">
        <v>2</v>
      </c>
      <c r="G17">
        <v>0</v>
      </c>
      <c r="H17">
        <v>0</v>
      </c>
      <c r="I17">
        <v>0</v>
      </c>
      <c r="J17">
        <v>1</v>
      </c>
      <c r="K17">
        <v>3</v>
      </c>
      <c r="L17">
        <v>1</v>
      </c>
      <c r="M17">
        <v>21</v>
      </c>
      <c r="N17">
        <v>9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0.108098151749069</v>
      </c>
      <c r="X17" s="3">
        <v>0.63575144686041496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0.96618173150499498</v>
      </c>
      <c r="AH17">
        <v>0.196712642771948</v>
      </c>
      <c r="AI17">
        <v>0.37186134834113899</v>
      </c>
      <c r="AJ17">
        <v>0.54088923395074795</v>
      </c>
      <c r="AK17">
        <v>0</v>
      </c>
      <c r="AL17">
        <v>0</v>
      </c>
      <c r="AM17">
        <v>0</v>
      </c>
      <c r="AN17">
        <v>0.63644783483627598</v>
      </c>
      <c r="AO17">
        <v>0.64663461538461497</v>
      </c>
      <c r="AP17">
        <v>0.47027972027971998</v>
      </c>
      <c r="AQ17">
        <v>1.3180624750896801</v>
      </c>
      <c r="AR17">
        <v>1.23247400268126</v>
      </c>
    </row>
    <row r="18" spans="1:44">
      <c r="A18" t="s">
        <v>58</v>
      </c>
      <c r="B18">
        <f t="shared" si="0"/>
        <v>194</v>
      </c>
      <c r="C18">
        <v>98</v>
      </c>
      <c r="D18">
        <v>96</v>
      </c>
      <c r="E18">
        <v>38</v>
      </c>
      <c r="F18">
        <v>57</v>
      </c>
      <c r="G18">
        <v>10</v>
      </c>
      <c r="H18">
        <v>36</v>
      </c>
      <c r="I18">
        <v>17</v>
      </c>
      <c r="J18">
        <v>11</v>
      </c>
      <c r="K18">
        <v>21</v>
      </c>
      <c r="L18">
        <v>46</v>
      </c>
      <c r="M18">
        <v>60</v>
      </c>
      <c r="N18">
        <v>39</v>
      </c>
      <c r="O18" s="3">
        <v>0.54126347615273995</v>
      </c>
      <c r="P18" s="3">
        <v>6.5886199053285298E-6</v>
      </c>
      <c r="Q18" s="3">
        <v>1</v>
      </c>
      <c r="R18" s="3">
        <v>1.22127204167936E-8</v>
      </c>
      <c r="S18" s="3">
        <v>0.63575144686041496</v>
      </c>
      <c r="T18" s="3">
        <v>1</v>
      </c>
      <c r="U18" s="3">
        <v>0.78801480937453305</v>
      </c>
      <c r="V18" s="3">
        <v>1.22127204167936E-8</v>
      </c>
      <c r="W18" s="3">
        <v>1</v>
      </c>
      <c r="X18" s="3">
        <v>1</v>
      </c>
      <c r="Y18">
        <v>0.26659127762072399</v>
      </c>
      <c r="Z18">
        <v>5.1812055459931896</v>
      </c>
      <c r="AA18">
        <v>0</v>
      </c>
      <c r="AB18">
        <v>7.9131875849981803</v>
      </c>
      <c r="AC18">
        <v>0.196712642771948</v>
      </c>
      <c r="AD18">
        <v>0</v>
      </c>
      <c r="AE18">
        <v>0.103465620620592</v>
      </c>
      <c r="AF18">
        <v>7.9131875849981803</v>
      </c>
      <c r="AG18">
        <v>0</v>
      </c>
      <c r="AH18">
        <v>0</v>
      </c>
      <c r="AI18">
        <v>1.15352908056843</v>
      </c>
      <c r="AJ18">
        <v>1.76634140462041</v>
      </c>
      <c r="AK18">
        <v>0.83322493953830901</v>
      </c>
      <c r="AL18">
        <v>3.0621016528032801</v>
      </c>
      <c r="AM18">
        <v>1.2144463787182</v>
      </c>
      <c r="AN18">
        <v>0.80218945849155598</v>
      </c>
      <c r="AO18">
        <v>1.10851648351648</v>
      </c>
      <c r="AP18">
        <v>2.47876602564103</v>
      </c>
      <c r="AQ18">
        <v>0.922259457788695</v>
      </c>
      <c r="AR18">
        <v>0.61195757772020698</v>
      </c>
    </row>
    <row r="19" spans="1:44">
      <c r="A19" t="s">
        <v>60</v>
      </c>
      <c r="B19">
        <f t="shared" si="0"/>
        <v>109</v>
      </c>
      <c r="C19">
        <v>76</v>
      </c>
      <c r="D19">
        <v>33</v>
      </c>
      <c r="E19">
        <v>25</v>
      </c>
      <c r="F19">
        <v>17</v>
      </c>
      <c r="G19">
        <v>6</v>
      </c>
      <c r="H19">
        <v>7</v>
      </c>
      <c r="I19">
        <v>14</v>
      </c>
      <c r="J19">
        <v>6</v>
      </c>
      <c r="K19">
        <v>11</v>
      </c>
      <c r="L19">
        <v>11</v>
      </c>
      <c r="M19">
        <v>51</v>
      </c>
      <c r="N19">
        <v>16</v>
      </c>
      <c r="O19" s="3">
        <v>1</v>
      </c>
      <c r="P19" s="3">
        <v>0.13561913953577001</v>
      </c>
      <c r="Q19" s="3">
        <v>1</v>
      </c>
      <c r="R19" s="3">
        <v>0.38797576491316998</v>
      </c>
      <c r="S19" s="3">
        <v>0.58629230159341095</v>
      </c>
      <c r="T19" s="3">
        <v>0.78347493690686998</v>
      </c>
      <c r="U19" s="3">
        <v>1</v>
      </c>
      <c r="V19" s="3">
        <v>0.19863638694751901</v>
      </c>
      <c r="W19" s="3">
        <v>0.96298599700058296</v>
      </c>
      <c r="X19" s="3">
        <v>1</v>
      </c>
      <c r="Y19">
        <v>0</v>
      </c>
      <c r="Z19">
        <v>0.86767901542319303</v>
      </c>
      <c r="AA19">
        <v>0</v>
      </c>
      <c r="AB19">
        <v>0.41119540196559001</v>
      </c>
      <c r="AC19">
        <v>0.231885808352217</v>
      </c>
      <c r="AD19">
        <v>0.105974891903934</v>
      </c>
      <c r="AE19">
        <v>0</v>
      </c>
      <c r="AF19">
        <v>0.70194119288475498</v>
      </c>
      <c r="AG19">
        <v>1.6380028004845001E-2</v>
      </c>
      <c r="AH19">
        <v>0</v>
      </c>
      <c r="AI19">
        <v>0.978582495634576</v>
      </c>
      <c r="AJ19">
        <v>1.53251949619378</v>
      </c>
      <c r="AK19">
        <v>0.64465297953753298</v>
      </c>
      <c r="AL19">
        <v>1.7320979046160001</v>
      </c>
      <c r="AM19">
        <v>1.2896442969050901</v>
      </c>
      <c r="AN19">
        <v>1.27289566967255</v>
      </c>
      <c r="AO19">
        <v>0.74873481781376505</v>
      </c>
      <c r="AP19">
        <v>1.72435897435897</v>
      </c>
      <c r="AQ19">
        <v>1.0108449057078699</v>
      </c>
      <c r="AR19">
        <v>0.730354964551856</v>
      </c>
    </row>
    <row r="20" spans="1:44">
      <c r="A20" t="s">
        <v>61</v>
      </c>
      <c r="B20">
        <f t="shared" si="0"/>
        <v>81</v>
      </c>
      <c r="C20">
        <v>46</v>
      </c>
      <c r="D20">
        <v>35</v>
      </c>
      <c r="E20">
        <v>13</v>
      </c>
      <c r="F20">
        <v>13</v>
      </c>
      <c r="G20">
        <v>2</v>
      </c>
      <c r="H20">
        <v>4</v>
      </c>
      <c r="I20">
        <v>8</v>
      </c>
      <c r="J20">
        <v>5</v>
      </c>
      <c r="K20">
        <v>5</v>
      </c>
      <c r="L20">
        <v>8</v>
      </c>
      <c r="M20">
        <v>33</v>
      </c>
      <c r="N20">
        <v>22</v>
      </c>
      <c r="O20" s="3">
        <v>1</v>
      </c>
      <c r="P20" s="3">
        <v>0.84010052827857595</v>
      </c>
      <c r="Q20" s="3">
        <v>1</v>
      </c>
      <c r="R20" s="3">
        <v>1</v>
      </c>
      <c r="S20" s="3">
        <v>0.78347493690686998</v>
      </c>
      <c r="T20" s="3">
        <v>1</v>
      </c>
      <c r="U20" s="3">
        <v>1</v>
      </c>
      <c r="V20" s="3">
        <v>0.814209050591717</v>
      </c>
      <c r="W20" s="3">
        <v>0.70580357972323204</v>
      </c>
      <c r="X20" s="3">
        <v>1</v>
      </c>
      <c r="Y20">
        <v>0</v>
      </c>
      <c r="Z20">
        <v>7.5668742194787697E-2</v>
      </c>
      <c r="AA20">
        <v>0</v>
      </c>
      <c r="AB20">
        <v>0</v>
      </c>
      <c r="AC20">
        <v>0.105974891903934</v>
      </c>
      <c r="AD20">
        <v>0</v>
      </c>
      <c r="AE20">
        <v>0</v>
      </c>
      <c r="AF20">
        <v>8.9264074395584397E-2</v>
      </c>
      <c r="AG20">
        <v>0.15131614329809001</v>
      </c>
      <c r="AH20">
        <v>0</v>
      </c>
      <c r="AI20">
        <v>0.84073000494518402</v>
      </c>
      <c r="AJ20">
        <v>1.1049594350708101</v>
      </c>
      <c r="AK20">
        <v>0.35502627858588798</v>
      </c>
      <c r="AL20">
        <v>0.933211932282906</v>
      </c>
      <c r="AM20">
        <v>1.21755237968679</v>
      </c>
      <c r="AN20">
        <v>1.00013231188558</v>
      </c>
      <c r="AO20">
        <v>0.56229096989966598</v>
      </c>
      <c r="AP20">
        <v>1.18241758241758</v>
      </c>
      <c r="AQ20">
        <v>1.0806474951045799</v>
      </c>
      <c r="AR20">
        <v>0.94685304332972697</v>
      </c>
    </row>
    <row r="21" spans="1:44">
      <c r="A21" t="s">
        <v>56</v>
      </c>
      <c r="B21">
        <f t="shared" si="0"/>
        <v>86</v>
      </c>
      <c r="C21">
        <v>60</v>
      </c>
      <c r="D21">
        <v>26</v>
      </c>
      <c r="E21">
        <v>25</v>
      </c>
      <c r="F21">
        <v>19</v>
      </c>
      <c r="G21">
        <v>9</v>
      </c>
      <c r="H21">
        <v>10</v>
      </c>
      <c r="I21">
        <v>11</v>
      </c>
      <c r="J21">
        <v>3</v>
      </c>
      <c r="K21">
        <v>14</v>
      </c>
      <c r="L21">
        <v>16</v>
      </c>
      <c r="M21">
        <v>35</v>
      </c>
      <c r="N21">
        <v>7</v>
      </c>
      <c r="O21" s="3">
        <v>0.42911543915844602</v>
      </c>
      <c r="P21" s="3">
        <v>7.0885416540414402E-4</v>
      </c>
      <c r="Q21" s="3">
        <v>0.76836457748083897</v>
      </c>
      <c r="R21" s="3">
        <v>6.1866967049584703E-3</v>
      </c>
      <c r="S21" s="3">
        <v>0.63575144686041496</v>
      </c>
      <c r="T21" s="3">
        <v>1</v>
      </c>
      <c r="U21" s="3">
        <v>0.685203811343995</v>
      </c>
      <c r="V21" s="3">
        <v>6.8003340014849195E-5</v>
      </c>
      <c r="W21" s="3">
        <v>1</v>
      </c>
      <c r="X21" s="3">
        <v>1</v>
      </c>
      <c r="Y21">
        <v>0.36742585969083102</v>
      </c>
      <c r="Z21">
        <v>3.1494431042737299</v>
      </c>
      <c r="AA21">
        <v>0.114432664840025</v>
      </c>
      <c r="AB21">
        <v>2.2085411742000698</v>
      </c>
      <c r="AC21">
        <v>0.196712642771948</v>
      </c>
      <c r="AD21">
        <v>0</v>
      </c>
      <c r="AE21">
        <v>0.16418023000153301</v>
      </c>
      <c r="AF21">
        <v>4.1674697561997096</v>
      </c>
      <c r="AG21">
        <v>0</v>
      </c>
      <c r="AH21">
        <v>0</v>
      </c>
      <c r="AI21">
        <v>1.2395378278038001</v>
      </c>
      <c r="AJ21">
        <v>2.1739586518405001</v>
      </c>
      <c r="AK21">
        <v>1.2248406611213101</v>
      </c>
      <c r="AL21">
        <v>3.1406170797982398</v>
      </c>
      <c r="AM21">
        <v>1.2835031335864899</v>
      </c>
      <c r="AN21">
        <v>0.80779917498450404</v>
      </c>
      <c r="AO21">
        <v>1.20705128205128</v>
      </c>
      <c r="AP21">
        <v>3.1834319526627199</v>
      </c>
      <c r="AQ21">
        <v>0.878708316726451</v>
      </c>
      <c r="AR21">
        <v>0.40555768464297798</v>
      </c>
    </row>
    <row r="22" spans="1:44">
      <c r="A22" t="s">
        <v>71</v>
      </c>
      <c r="B22">
        <f t="shared" si="0"/>
        <v>7</v>
      </c>
      <c r="C22">
        <v>3</v>
      </c>
      <c r="D22">
        <v>4</v>
      </c>
      <c r="E22">
        <v>2</v>
      </c>
      <c r="F22">
        <v>1</v>
      </c>
      <c r="G22">
        <v>2</v>
      </c>
      <c r="H22">
        <v>1</v>
      </c>
      <c r="I22">
        <v>0</v>
      </c>
      <c r="J22">
        <v>0</v>
      </c>
      <c r="K22">
        <v>2</v>
      </c>
      <c r="L22">
        <v>1</v>
      </c>
      <c r="M22">
        <v>1</v>
      </c>
      <c r="N22">
        <v>3</v>
      </c>
      <c r="O22" s="3">
        <v>0.685203811343995</v>
      </c>
      <c r="P22" s="3">
        <v>1</v>
      </c>
      <c r="Q22" s="3">
        <v>0.19863638694751901</v>
      </c>
      <c r="R22" s="3">
        <v>0.85504642223878102</v>
      </c>
      <c r="S22" s="3">
        <v>1</v>
      </c>
      <c r="T22" s="3">
        <v>1</v>
      </c>
      <c r="U22" s="3">
        <v>0.38145940217029101</v>
      </c>
      <c r="V22" s="3">
        <v>1</v>
      </c>
      <c r="W22" s="3">
        <v>1</v>
      </c>
      <c r="X22" s="3">
        <v>1</v>
      </c>
      <c r="Y22">
        <v>0.16418023000153301</v>
      </c>
      <c r="Z22">
        <v>0</v>
      </c>
      <c r="AA22">
        <v>0.70194119288475498</v>
      </c>
      <c r="AB22">
        <v>6.8010305886048006E-2</v>
      </c>
      <c r="AC22">
        <v>0</v>
      </c>
      <c r="AD22">
        <v>0</v>
      </c>
      <c r="AE22">
        <v>0.41855167619303701</v>
      </c>
      <c r="AF22">
        <v>0</v>
      </c>
      <c r="AG22">
        <v>0</v>
      </c>
      <c r="AH22">
        <v>0</v>
      </c>
      <c r="AI22">
        <v>1.9832605244860699</v>
      </c>
      <c r="AJ22">
        <v>0.74372269668227797</v>
      </c>
      <c r="AK22">
        <v>5.4437362716502804</v>
      </c>
      <c r="AL22">
        <v>2.04140110186886</v>
      </c>
      <c r="AM22">
        <v>0</v>
      </c>
      <c r="AN22">
        <v>0</v>
      </c>
      <c r="AO22">
        <v>3.4487179487179498</v>
      </c>
      <c r="AP22">
        <v>1.2932692307692299</v>
      </c>
      <c r="AQ22">
        <v>0.50211903812940095</v>
      </c>
      <c r="AR22">
        <v>1.12976783579115</v>
      </c>
    </row>
    <row r="23" spans="1:44">
      <c r="A23" t="s">
        <v>66</v>
      </c>
      <c r="B23">
        <f t="shared" si="0"/>
        <v>64</v>
      </c>
      <c r="C23">
        <v>38</v>
      </c>
      <c r="D23">
        <v>26</v>
      </c>
      <c r="E23">
        <v>10</v>
      </c>
      <c r="F23">
        <v>13</v>
      </c>
      <c r="G23">
        <v>6</v>
      </c>
      <c r="H23">
        <v>7</v>
      </c>
      <c r="I23">
        <v>3</v>
      </c>
      <c r="J23">
        <v>5</v>
      </c>
      <c r="K23">
        <v>7</v>
      </c>
      <c r="L23">
        <v>8</v>
      </c>
      <c r="M23">
        <v>28</v>
      </c>
      <c r="N23">
        <v>13</v>
      </c>
      <c r="O23" s="3">
        <v>1</v>
      </c>
      <c r="P23" s="3">
        <v>0.25835302268233901</v>
      </c>
      <c r="Q23" s="3">
        <v>0.76836457748083897</v>
      </c>
      <c r="R23" s="3">
        <v>0.16801953144340201</v>
      </c>
      <c r="S23" s="3">
        <v>1</v>
      </c>
      <c r="T23" s="3">
        <v>0.76836457748083897</v>
      </c>
      <c r="U23" s="3">
        <v>1</v>
      </c>
      <c r="V23" s="3">
        <v>0.414638220640768</v>
      </c>
      <c r="W23" s="3">
        <v>0.63508246493073295</v>
      </c>
      <c r="X23" s="3">
        <v>1</v>
      </c>
      <c r="Y23">
        <v>0</v>
      </c>
      <c r="Z23">
        <v>0.58778645292388898</v>
      </c>
      <c r="AA23">
        <v>0.114432664840025</v>
      </c>
      <c r="AB23">
        <v>0.77464023074404598</v>
      </c>
      <c r="AC23">
        <v>0</v>
      </c>
      <c r="AD23">
        <v>0.114432664840025</v>
      </c>
      <c r="AE23">
        <v>0</v>
      </c>
      <c r="AF23">
        <v>0.382330667875726</v>
      </c>
      <c r="AG23">
        <v>0.19716987826856899</v>
      </c>
      <c r="AH23">
        <v>0</v>
      </c>
      <c r="AI23">
        <v>0.78286599650766098</v>
      </c>
      <c r="AJ23">
        <v>1.4874453933645599</v>
      </c>
      <c r="AK23">
        <v>1.28930595907507</v>
      </c>
      <c r="AL23">
        <v>2.1984319558587702</v>
      </c>
      <c r="AM23">
        <v>0.55270469867360805</v>
      </c>
      <c r="AN23">
        <v>1.34633195830751</v>
      </c>
      <c r="AO23">
        <v>0.95293522267206499</v>
      </c>
      <c r="AP23">
        <v>1.59171597633136</v>
      </c>
      <c r="AQ23">
        <v>1.1099473474439401</v>
      </c>
      <c r="AR23">
        <v>0.75317855719410098</v>
      </c>
    </row>
    <row r="24" spans="1:44">
      <c r="A24" t="s">
        <v>67</v>
      </c>
      <c r="B24">
        <f t="shared" si="0"/>
        <v>69</v>
      </c>
      <c r="C24">
        <v>44</v>
      </c>
      <c r="D24">
        <v>25</v>
      </c>
      <c r="E24">
        <v>12</v>
      </c>
      <c r="F24">
        <v>7</v>
      </c>
      <c r="G24">
        <v>2</v>
      </c>
      <c r="H24">
        <v>2</v>
      </c>
      <c r="I24">
        <v>6</v>
      </c>
      <c r="J24">
        <v>4</v>
      </c>
      <c r="K24">
        <v>6</v>
      </c>
      <c r="L24">
        <v>3</v>
      </c>
      <c r="M24">
        <v>32</v>
      </c>
      <c r="N24">
        <v>18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0.95613348437179801</v>
      </c>
      <c r="U24" s="3">
        <v>1</v>
      </c>
      <c r="V24" s="3">
        <v>1</v>
      </c>
      <c r="W24" s="3">
        <v>0.638793223327766</v>
      </c>
      <c r="X24" s="3">
        <v>0.814209050591717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1.9481472285359298E-2</v>
      </c>
      <c r="AE24">
        <v>0</v>
      </c>
      <c r="AF24">
        <v>0</v>
      </c>
      <c r="AG24">
        <v>0.194639699745464</v>
      </c>
      <c r="AH24">
        <v>8.9264074395584397E-2</v>
      </c>
      <c r="AI24">
        <v>0.81133385092612098</v>
      </c>
      <c r="AJ24">
        <v>0.832969420284151</v>
      </c>
      <c r="AK24">
        <v>0.37116383670342801</v>
      </c>
      <c r="AL24">
        <v>0.65324835259803404</v>
      </c>
      <c r="AM24">
        <v>0.95467175225441403</v>
      </c>
      <c r="AN24">
        <v>1.1201481893118499</v>
      </c>
      <c r="AO24">
        <v>0.70541958041957997</v>
      </c>
      <c r="AP24">
        <v>0.62076923076923096</v>
      </c>
      <c r="AQ24">
        <v>1.0955324468277801</v>
      </c>
      <c r="AR24">
        <v>1.08457712235951</v>
      </c>
    </row>
    <row r="25" spans="1:44">
      <c r="A25" t="s">
        <v>62</v>
      </c>
      <c r="B25">
        <f t="shared" si="0"/>
        <v>22</v>
      </c>
      <c r="C25">
        <v>11</v>
      </c>
      <c r="D25">
        <v>11</v>
      </c>
      <c r="E25">
        <v>2</v>
      </c>
      <c r="F25">
        <v>7</v>
      </c>
      <c r="G25">
        <v>2</v>
      </c>
      <c r="H25">
        <v>1</v>
      </c>
      <c r="I25">
        <v>0</v>
      </c>
      <c r="J25">
        <v>5</v>
      </c>
      <c r="K25">
        <v>2</v>
      </c>
      <c r="L25">
        <v>2</v>
      </c>
      <c r="M25">
        <v>9</v>
      </c>
      <c r="N25">
        <v>4</v>
      </c>
      <c r="O25" s="3">
        <v>1</v>
      </c>
      <c r="P25" s="3">
        <v>0.19863638694751901</v>
      </c>
      <c r="Q25" s="3">
        <v>0.84232286020574998</v>
      </c>
      <c r="R25" s="3">
        <v>1</v>
      </c>
      <c r="S25" s="3">
        <v>1</v>
      </c>
      <c r="T25" s="3">
        <v>8.2946319308153202E-2</v>
      </c>
      <c r="U25" s="3">
        <v>1</v>
      </c>
      <c r="V25" s="3">
        <v>1</v>
      </c>
      <c r="W25" s="3">
        <v>0.63575144686041496</v>
      </c>
      <c r="X25" s="3">
        <v>1</v>
      </c>
      <c r="Y25">
        <v>0</v>
      </c>
      <c r="Z25">
        <v>0.70194119288475498</v>
      </c>
      <c r="AA25">
        <v>7.4521412621426697E-2</v>
      </c>
      <c r="AB25">
        <v>0</v>
      </c>
      <c r="AC25">
        <v>0</v>
      </c>
      <c r="AD25">
        <v>1.08120288076228</v>
      </c>
      <c r="AE25">
        <v>0</v>
      </c>
      <c r="AF25">
        <v>0</v>
      </c>
      <c r="AG25">
        <v>0.196712642771948</v>
      </c>
      <c r="AH25">
        <v>0</v>
      </c>
      <c r="AI25">
        <v>0.54088923395074795</v>
      </c>
      <c r="AJ25">
        <v>1.89311231882762</v>
      </c>
      <c r="AK25">
        <v>1.48465534681371</v>
      </c>
      <c r="AL25">
        <v>0.74232767340685701</v>
      </c>
      <c r="AM25">
        <v>0</v>
      </c>
      <c r="AN25">
        <v>3.18223917418138</v>
      </c>
      <c r="AO25">
        <v>0.94055944055944096</v>
      </c>
      <c r="AP25">
        <v>0.94055944055944096</v>
      </c>
      <c r="AQ25">
        <v>1.23247400268126</v>
      </c>
      <c r="AR25">
        <v>0.54776622341389203</v>
      </c>
    </row>
    <row r="26" spans="1:44">
      <c r="A26" t="s">
        <v>49</v>
      </c>
      <c r="B26">
        <f t="shared" si="0"/>
        <v>5</v>
      </c>
      <c r="C26">
        <v>3</v>
      </c>
      <c r="D26">
        <v>2</v>
      </c>
      <c r="E26">
        <v>1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2</v>
      </c>
      <c r="N26">
        <v>2</v>
      </c>
      <c r="O26" s="3">
        <v>1</v>
      </c>
      <c r="P26" s="3">
        <v>1</v>
      </c>
      <c r="Q26" s="3">
        <v>1</v>
      </c>
      <c r="R26" s="3">
        <v>1</v>
      </c>
      <c r="S26" s="3">
        <v>0.814209050591717</v>
      </c>
      <c r="T26" s="3">
        <v>1</v>
      </c>
      <c r="U26" s="3">
        <v>1</v>
      </c>
      <c r="V26" s="3">
        <v>1</v>
      </c>
      <c r="W26" s="3">
        <v>1</v>
      </c>
      <c r="X26" s="3">
        <v>0.88698509149790195</v>
      </c>
      <c r="Y26">
        <v>0</v>
      </c>
      <c r="Z26">
        <v>0</v>
      </c>
      <c r="AA26">
        <v>0</v>
      </c>
      <c r="AB26">
        <v>0</v>
      </c>
      <c r="AC26">
        <v>8.9264074395584397E-2</v>
      </c>
      <c r="AD26">
        <v>0</v>
      </c>
      <c r="AE26">
        <v>0</v>
      </c>
      <c r="AF26">
        <v>0</v>
      </c>
      <c r="AG26">
        <v>0</v>
      </c>
      <c r="AH26">
        <v>5.2083679756331901E-2</v>
      </c>
      <c r="AI26">
        <v>0.99163026224303696</v>
      </c>
      <c r="AJ26">
        <v>0</v>
      </c>
      <c r="AK26">
        <v>0</v>
      </c>
      <c r="AL26">
        <v>0</v>
      </c>
      <c r="AM26">
        <v>2.33364206106635</v>
      </c>
      <c r="AN26">
        <v>0</v>
      </c>
      <c r="AO26">
        <v>0</v>
      </c>
      <c r="AP26">
        <v>0</v>
      </c>
      <c r="AQ26">
        <v>1.0042380762587999</v>
      </c>
      <c r="AR26">
        <v>1.5063571143882</v>
      </c>
    </row>
  </sheetData>
  <conditionalFormatting sqref="O2:W26">
    <cfRule type="cellIs" dxfId="10" priority="2" operator="lessThan">
      <formula>0.05</formula>
    </cfRule>
  </conditionalFormatting>
  <conditionalFormatting sqref="X2:X26">
    <cfRule type="cellIs" dxfId="9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68"/>
  <sheetViews>
    <sheetView topLeftCell="F1" zoomScale="125" zoomScaleNormal="125" zoomScalePageLayoutView="125" workbookViewId="0">
      <selection sqref="A1:XFD3"/>
    </sheetView>
  </sheetViews>
  <sheetFormatPr baseColWidth="10" defaultRowHeight="15" x14ac:dyDescent="0"/>
  <cols>
    <col min="1" max="1" width="21.6640625" style="28" customWidth="1"/>
    <col min="2" max="2" width="12" customWidth="1"/>
    <col min="4" max="4" width="14.1640625" customWidth="1"/>
  </cols>
  <sheetData>
    <row r="9" spans="1:11" ht="38" customHeight="1">
      <c r="A9" s="19" t="s">
        <v>119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3" thickBot="1">
      <c r="A10" s="8"/>
      <c r="B10" s="9" t="s">
        <v>73</v>
      </c>
      <c r="C10" s="9" t="s">
        <v>74</v>
      </c>
      <c r="D10" s="10" t="s">
        <v>75</v>
      </c>
      <c r="E10" s="10" t="s">
        <v>76</v>
      </c>
      <c r="F10" s="11" t="s">
        <v>77</v>
      </c>
      <c r="G10" s="11" t="s">
        <v>78</v>
      </c>
      <c r="H10" s="10" t="s">
        <v>79</v>
      </c>
      <c r="I10" s="10" t="s">
        <v>80</v>
      </c>
      <c r="J10" s="11" t="s">
        <v>81</v>
      </c>
      <c r="K10" s="11" t="s">
        <v>82</v>
      </c>
    </row>
    <row r="11" spans="1:11">
      <c r="A11" s="20" t="s">
        <v>91</v>
      </c>
      <c r="B11" s="20">
        <v>9.7000000000000003E-2</v>
      </c>
      <c r="C11" s="20">
        <v>0.61199999999999999</v>
      </c>
      <c r="D11" s="20">
        <v>7.0999999999999994E-2</v>
      </c>
      <c r="E11" s="20">
        <v>0.84699999999999998</v>
      </c>
      <c r="F11" s="20">
        <v>0.68799999999999994</v>
      </c>
      <c r="G11" s="20">
        <v>0.46700000000000003</v>
      </c>
      <c r="H11" s="20">
        <v>2.7E-2</v>
      </c>
      <c r="I11" s="20">
        <v>0.61299999999999999</v>
      </c>
      <c r="J11" s="20">
        <v>0.89900000000000002</v>
      </c>
      <c r="K11" s="20">
        <v>0.36599999999999999</v>
      </c>
    </row>
    <row r="12" spans="1:11">
      <c r="A12" s="12" t="s">
        <v>120</v>
      </c>
      <c r="B12" s="12">
        <v>0.45900000000000002</v>
      </c>
      <c r="C12" s="12">
        <v>7.9000000000000001E-2</v>
      </c>
      <c r="D12" s="12">
        <v>1</v>
      </c>
      <c r="E12" s="13" t="s">
        <v>121</v>
      </c>
      <c r="F12" s="12">
        <v>0.67300000000000004</v>
      </c>
      <c r="G12" s="12">
        <v>0.85599999999999998</v>
      </c>
      <c r="H12" s="12">
        <v>0.28899999999999998</v>
      </c>
      <c r="I12" s="13" t="s">
        <v>122</v>
      </c>
      <c r="J12" s="12">
        <v>0.56799999999999995</v>
      </c>
      <c r="K12" s="12">
        <v>0.93500000000000005</v>
      </c>
    </row>
    <row r="13" spans="1:11">
      <c r="A13" s="12" t="s">
        <v>123</v>
      </c>
      <c r="B13" s="12">
        <v>0.88800000000000001</v>
      </c>
      <c r="C13" s="12">
        <v>0.17</v>
      </c>
      <c r="D13" s="12">
        <v>0.77</v>
      </c>
      <c r="E13" s="12" t="s">
        <v>124</v>
      </c>
      <c r="F13" s="12">
        <v>0.35699999999999998</v>
      </c>
      <c r="G13" s="12">
        <v>0.84899999999999998</v>
      </c>
      <c r="H13" s="12">
        <v>0.96099999999999997</v>
      </c>
      <c r="I13" s="12" t="s">
        <v>125</v>
      </c>
      <c r="J13" s="12">
        <v>9.8000000000000004E-2</v>
      </c>
      <c r="K13" s="12">
        <v>0.81599999999999995</v>
      </c>
    </row>
    <row r="14" spans="1:11">
      <c r="A14" s="12" t="s">
        <v>100</v>
      </c>
      <c r="B14" s="12">
        <v>0.185</v>
      </c>
      <c r="C14" s="12">
        <v>0.20599999999999999</v>
      </c>
      <c r="D14" s="12">
        <v>2.5999999999999999E-2</v>
      </c>
      <c r="E14" s="12">
        <v>0.20100000000000001</v>
      </c>
      <c r="F14" s="12">
        <v>0.32900000000000001</v>
      </c>
      <c r="G14" s="12">
        <v>0.48099999999999998</v>
      </c>
      <c r="H14" s="12">
        <v>0.24199999999999999</v>
      </c>
      <c r="I14" s="12">
        <v>0.187</v>
      </c>
      <c r="J14" s="12">
        <v>0.81899999999999995</v>
      </c>
      <c r="K14" s="12">
        <v>0.79600000000000004</v>
      </c>
    </row>
    <row r="15" spans="1:11">
      <c r="A15" s="12" t="s">
        <v>126</v>
      </c>
      <c r="B15" s="12">
        <v>0.14099999999999999</v>
      </c>
      <c r="C15" s="12">
        <v>0.30499999999999999</v>
      </c>
      <c r="D15" s="12">
        <v>8.5000000000000006E-2</v>
      </c>
      <c r="E15" s="12">
        <v>0.47399999999999998</v>
      </c>
      <c r="F15" s="12">
        <v>0.39800000000000002</v>
      </c>
      <c r="G15" s="12">
        <v>0.126</v>
      </c>
      <c r="H15" s="12">
        <v>0.13500000000000001</v>
      </c>
      <c r="I15" s="12">
        <v>0.56399999999999995</v>
      </c>
      <c r="J15" s="12">
        <v>0.86499999999999999</v>
      </c>
      <c r="K15" s="12">
        <v>0.69099999999999995</v>
      </c>
    </row>
    <row r="16" spans="1:11">
      <c r="A16" s="12" t="s">
        <v>127</v>
      </c>
      <c r="B16" s="12">
        <v>0.34</v>
      </c>
      <c r="C16" s="12">
        <v>3.3000000000000002E-2</v>
      </c>
      <c r="D16" s="12">
        <v>1</v>
      </c>
      <c r="E16" s="13" t="s">
        <v>128</v>
      </c>
      <c r="F16" s="12">
        <v>9.8000000000000004E-2</v>
      </c>
      <c r="G16" s="12">
        <v>0.35599999999999998</v>
      </c>
      <c r="H16" s="12">
        <v>1</v>
      </c>
      <c r="I16" s="12">
        <v>1.2999999999999999E-2</v>
      </c>
      <c r="J16" s="12">
        <v>0.57899999999999996</v>
      </c>
      <c r="K16" s="12">
        <v>0.79200000000000004</v>
      </c>
    </row>
    <row r="17" spans="1:24">
      <c r="A17" s="12" t="s">
        <v>129</v>
      </c>
      <c r="B17" s="12">
        <v>0.66400000000000003</v>
      </c>
      <c r="C17" s="12">
        <v>0.81799999999999995</v>
      </c>
      <c r="D17" s="12">
        <v>0.41599999999999998</v>
      </c>
      <c r="E17" s="12">
        <v>0.96099999999999997</v>
      </c>
      <c r="F17" s="12">
        <v>0.79300000000000004</v>
      </c>
      <c r="G17" s="12">
        <v>0.34699999999999998</v>
      </c>
      <c r="H17" s="12">
        <v>0.38300000000000001</v>
      </c>
      <c r="I17" s="12">
        <v>0.873</v>
      </c>
      <c r="J17" s="12">
        <v>0.316</v>
      </c>
      <c r="K17" s="12">
        <v>0.193</v>
      </c>
    </row>
    <row r="18" spans="1:24">
      <c r="A18" s="12" t="s">
        <v>86</v>
      </c>
      <c r="B18" s="12">
        <v>6.0999999999999999E-2</v>
      </c>
      <c r="C18" s="12">
        <v>0.14199999999999999</v>
      </c>
      <c r="D18" s="12">
        <v>0.129</v>
      </c>
      <c r="E18" s="12">
        <v>0.46899999999999997</v>
      </c>
      <c r="F18" s="12">
        <v>0.127</v>
      </c>
      <c r="G18" s="12">
        <v>6.3E-2</v>
      </c>
      <c r="H18" s="12">
        <v>0.157</v>
      </c>
      <c r="I18" s="12">
        <v>0.42699999999999999</v>
      </c>
      <c r="J18" s="12">
        <v>0.92500000000000004</v>
      </c>
      <c r="K18" s="12">
        <v>0.85599999999999998</v>
      </c>
    </row>
    <row r="19" spans="1:24">
      <c r="A19" s="12" t="s">
        <v>101</v>
      </c>
      <c r="B19" s="12">
        <v>0.94599999999999995</v>
      </c>
      <c r="C19" s="12">
        <v>0.997</v>
      </c>
      <c r="D19" s="12">
        <v>0.93899999999999995</v>
      </c>
      <c r="E19" s="12">
        <v>0.90600000000000003</v>
      </c>
      <c r="F19" s="12">
        <v>0.47799999999999998</v>
      </c>
      <c r="G19" s="12">
        <v>0.97299999999999998</v>
      </c>
      <c r="H19" s="12">
        <v>0.97699999999999998</v>
      </c>
      <c r="I19" s="12">
        <v>0.96099999999999997</v>
      </c>
      <c r="J19" s="12">
        <v>5.8000000000000003E-2</v>
      </c>
      <c r="K19" s="12">
        <v>2E-3</v>
      </c>
    </row>
    <row r="20" spans="1:24">
      <c r="A20" s="12" t="s">
        <v>102</v>
      </c>
      <c r="B20" s="12">
        <v>7.0000000000000007E-2</v>
      </c>
      <c r="C20" s="13" t="s">
        <v>128</v>
      </c>
      <c r="D20" s="12">
        <v>7.5999999999999998E-2</v>
      </c>
      <c r="E20" s="21" t="s">
        <v>88</v>
      </c>
      <c r="F20" s="12">
        <v>0.49</v>
      </c>
      <c r="G20" s="12">
        <v>0.85199999999999998</v>
      </c>
      <c r="H20" s="12">
        <v>3.5999999999999997E-2</v>
      </c>
      <c r="I20" s="21" t="s">
        <v>88</v>
      </c>
      <c r="J20" s="12">
        <v>0.88900000000000001</v>
      </c>
      <c r="K20" s="12">
        <v>0.99099999999999999</v>
      </c>
    </row>
    <row r="21" spans="1:24">
      <c r="A21" s="12" t="s">
        <v>98</v>
      </c>
      <c r="B21" s="12">
        <v>0.23400000000000001</v>
      </c>
      <c r="C21" s="12">
        <v>0.20200000000000001</v>
      </c>
      <c r="D21" s="12">
        <v>0.80600000000000005</v>
      </c>
      <c r="E21" s="12">
        <v>0.69599999999999995</v>
      </c>
      <c r="F21" s="12">
        <v>0.47799999999999998</v>
      </c>
      <c r="G21" s="12">
        <v>1.2E-2</v>
      </c>
      <c r="H21" s="12">
        <v>0.217</v>
      </c>
      <c r="I21" s="12">
        <v>0.77700000000000002</v>
      </c>
      <c r="J21" s="12">
        <v>0.75800000000000001</v>
      </c>
      <c r="K21" s="12">
        <v>0.80600000000000005</v>
      </c>
    </row>
    <row r="22" spans="1:24">
      <c r="A22" s="12" t="s">
        <v>130</v>
      </c>
      <c r="B22" s="12">
        <v>0.68400000000000005</v>
      </c>
      <c r="C22" s="12">
        <v>0.71599999999999997</v>
      </c>
      <c r="D22" s="12">
        <v>0.56899999999999995</v>
      </c>
      <c r="E22" s="12">
        <v>0.89900000000000002</v>
      </c>
      <c r="F22" s="12">
        <v>0.46600000000000003</v>
      </c>
      <c r="G22" s="12">
        <v>0.43099999999999999</v>
      </c>
      <c r="H22" s="12">
        <v>0.746</v>
      </c>
      <c r="I22" s="12">
        <v>0.76900000000000002</v>
      </c>
      <c r="J22" s="12">
        <v>0.31900000000000001</v>
      </c>
      <c r="K22" s="12">
        <v>0.30499999999999999</v>
      </c>
    </row>
    <row r="23" spans="1:24">
      <c r="A23" s="12" t="s">
        <v>108</v>
      </c>
      <c r="B23" s="12">
        <v>0.55500000000000005</v>
      </c>
      <c r="C23" s="12">
        <v>0.93500000000000005</v>
      </c>
      <c r="D23" s="12">
        <v>0.307</v>
      </c>
      <c r="E23" s="12">
        <v>0.78600000000000003</v>
      </c>
      <c r="F23" s="12">
        <v>0.4</v>
      </c>
      <c r="G23" s="12">
        <v>0.63800000000000001</v>
      </c>
      <c r="H23" s="12">
        <v>0.56599999999999995</v>
      </c>
      <c r="I23" s="12">
        <v>0.84099999999999997</v>
      </c>
      <c r="J23" s="12">
        <v>0.36</v>
      </c>
      <c r="K23" s="12">
        <v>8.0000000000000002E-3</v>
      </c>
      <c r="O23" s="22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12" t="s">
        <v>90</v>
      </c>
      <c r="B24" s="12">
        <v>0.79200000000000004</v>
      </c>
      <c r="C24" s="12">
        <v>0.113</v>
      </c>
      <c r="D24" s="12">
        <v>0.73899999999999999</v>
      </c>
      <c r="E24" s="12">
        <v>0.46800000000000003</v>
      </c>
      <c r="F24" s="12">
        <v>0.57199999999999995</v>
      </c>
      <c r="G24" s="12">
        <v>4.1000000000000002E-2</v>
      </c>
      <c r="H24" s="12">
        <v>0.72599999999999998</v>
      </c>
      <c r="I24" s="12">
        <v>0.435</v>
      </c>
      <c r="J24" s="12">
        <v>0.186</v>
      </c>
      <c r="K24" s="12">
        <v>0.89700000000000002</v>
      </c>
      <c r="O24" s="22"/>
      <c r="P24" s="24"/>
      <c r="Q24" s="23"/>
      <c r="R24" s="23"/>
      <c r="S24" s="23"/>
      <c r="T24" s="23"/>
      <c r="U24" s="23"/>
      <c r="V24" s="23"/>
      <c r="W24" s="24"/>
      <c r="X24" s="23"/>
    </row>
    <row r="25" spans="1:24" ht="17" customHeight="1">
      <c r="A25" s="12" t="s">
        <v>131</v>
      </c>
      <c r="B25" s="12">
        <v>0.20399999999999999</v>
      </c>
      <c r="C25" s="13" t="s">
        <v>121</v>
      </c>
      <c r="D25" s="12">
        <v>0.371</v>
      </c>
      <c r="E25" s="21" t="s">
        <v>88</v>
      </c>
      <c r="F25" s="12">
        <v>6.8000000000000005E-2</v>
      </c>
      <c r="G25" s="12">
        <v>0.747</v>
      </c>
      <c r="H25" s="12">
        <v>0.61599999999999999</v>
      </c>
      <c r="I25" s="21" t="s">
        <v>88</v>
      </c>
      <c r="J25" s="12">
        <v>0.70299999999999996</v>
      </c>
      <c r="K25" s="12">
        <v>0.98699999999999999</v>
      </c>
      <c r="O25" s="22"/>
      <c r="P25" s="24"/>
      <c r="Q25" s="23"/>
      <c r="R25" s="24"/>
      <c r="S25" s="23"/>
      <c r="T25" s="24"/>
      <c r="U25" s="23"/>
      <c r="V25" s="24"/>
      <c r="W25" s="24"/>
      <c r="X25" s="24"/>
    </row>
    <row r="26" spans="1:24">
      <c r="A26" s="12" t="s">
        <v>93</v>
      </c>
      <c r="B26" s="12">
        <v>1</v>
      </c>
      <c r="C26" s="12">
        <v>8.7999999999999995E-2</v>
      </c>
      <c r="D26" s="12">
        <v>1</v>
      </c>
      <c r="E26" s="12">
        <v>1</v>
      </c>
      <c r="F26" s="12">
        <v>1</v>
      </c>
      <c r="G26" s="21" t="s">
        <v>88</v>
      </c>
      <c r="H26" s="12">
        <v>1</v>
      </c>
      <c r="I26" s="12">
        <v>1</v>
      </c>
      <c r="J26" s="12">
        <v>0.217</v>
      </c>
      <c r="K26" s="12">
        <v>0.86799999999999999</v>
      </c>
    </row>
    <row r="27" spans="1:24">
      <c r="A27" s="12" t="s">
        <v>106</v>
      </c>
      <c r="B27" s="12">
        <v>0.57599999999999996</v>
      </c>
      <c r="C27" s="12">
        <v>0.72</v>
      </c>
      <c r="D27" s="12">
        <v>1</v>
      </c>
      <c r="E27" s="12">
        <v>0.79900000000000004</v>
      </c>
      <c r="F27" s="12">
        <v>0.46899999999999997</v>
      </c>
      <c r="G27" s="12">
        <v>0.19900000000000001</v>
      </c>
      <c r="H27" s="12">
        <v>0.58599999999999997</v>
      </c>
      <c r="I27" s="12">
        <v>0.89700000000000002</v>
      </c>
      <c r="J27" s="12">
        <v>0.50900000000000001</v>
      </c>
      <c r="K27" s="12">
        <v>0.30199999999999999</v>
      </c>
    </row>
    <row r="28" spans="1:24">
      <c r="A28" s="12" t="s">
        <v>107</v>
      </c>
      <c r="B28" s="12">
        <v>8.8999999999999996E-2</v>
      </c>
      <c r="C28" s="12">
        <v>0.55900000000000005</v>
      </c>
      <c r="D28" s="12">
        <v>0.16400000000000001</v>
      </c>
      <c r="E28" s="12">
        <v>0.61099999999999999</v>
      </c>
      <c r="F28" s="12">
        <v>8.7999999999999995E-2</v>
      </c>
      <c r="G28" s="12">
        <v>0.30299999999999999</v>
      </c>
      <c r="H28" s="12">
        <v>0.36399999999999999</v>
      </c>
      <c r="I28" s="12">
        <v>0.68899999999999995</v>
      </c>
      <c r="J28" s="12">
        <v>0.90800000000000003</v>
      </c>
      <c r="K28" s="12">
        <v>0.51300000000000001</v>
      </c>
    </row>
    <row r="29" spans="1:24">
      <c r="A29" s="12" t="s">
        <v>112</v>
      </c>
      <c r="B29" s="12">
        <v>0.30099999999999999</v>
      </c>
      <c r="C29" s="12">
        <v>1</v>
      </c>
      <c r="D29" s="12">
        <v>5.1999999999999998E-2</v>
      </c>
      <c r="E29" s="12">
        <v>1</v>
      </c>
      <c r="F29" s="12">
        <v>1</v>
      </c>
      <c r="G29" s="12">
        <v>1</v>
      </c>
      <c r="H29" s="12">
        <v>0.129</v>
      </c>
      <c r="I29" s="12">
        <v>1</v>
      </c>
      <c r="J29" s="12">
        <v>0.58899999999999997</v>
      </c>
      <c r="K29" s="12">
        <v>0.311</v>
      </c>
    </row>
    <row r="30" spans="1:24">
      <c r="A30" s="12" t="s">
        <v>97</v>
      </c>
      <c r="B30" s="12">
        <v>0.63100000000000001</v>
      </c>
      <c r="C30" s="12">
        <v>0.82699999999999996</v>
      </c>
      <c r="D30" s="12">
        <v>0.221</v>
      </c>
      <c r="E30" s="12">
        <v>1</v>
      </c>
      <c r="F30" s="12">
        <v>0.69199999999999995</v>
      </c>
      <c r="G30" s="12">
        <v>0.312</v>
      </c>
      <c r="H30" s="12">
        <v>0.47899999999999998</v>
      </c>
      <c r="I30" s="12">
        <v>1</v>
      </c>
      <c r="J30" s="12">
        <v>0.376</v>
      </c>
      <c r="K30" s="12">
        <v>0.23300000000000001</v>
      </c>
    </row>
    <row r="31" spans="1:24">
      <c r="A31" s="12" t="s">
        <v>132</v>
      </c>
      <c r="B31" s="12">
        <v>0.47699999999999998</v>
      </c>
      <c r="C31" s="12">
        <v>0.14099999999999999</v>
      </c>
      <c r="D31" s="12">
        <v>0.46</v>
      </c>
      <c r="E31" s="12">
        <v>0.19500000000000001</v>
      </c>
      <c r="F31" s="12">
        <v>0.622</v>
      </c>
      <c r="G31" s="12">
        <v>0.46300000000000002</v>
      </c>
      <c r="H31" s="12">
        <v>0.29799999999999999</v>
      </c>
      <c r="I31" s="12">
        <v>0.122</v>
      </c>
      <c r="J31" s="12">
        <v>0.42499999999999999</v>
      </c>
      <c r="K31" s="12">
        <v>0.90300000000000002</v>
      </c>
    </row>
    <row r="32" spans="1:24">
      <c r="A32" s="12" t="s">
        <v>133</v>
      </c>
      <c r="B32" s="12">
        <v>6.7000000000000004E-2</v>
      </c>
      <c r="C32" s="12">
        <v>0.51200000000000001</v>
      </c>
      <c r="D32" s="12">
        <v>0.45200000000000001</v>
      </c>
      <c r="E32" s="12">
        <v>0.55100000000000005</v>
      </c>
      <c r="F32" s="12">
        <v>0.55700000000000005</v>
      </c>
      <c r="G32" s="12">
        <v>0.28499999999999998</v>
      </c>
      <c r="H32" s="12">
        <v>2.5000000000000001E-2</v>
      </c>
      <c r="I32" s="12">
        <v>0.63500000000000001</v>
      </c>
      <c r="J32" s="12">
        <v>0.91</v>
      </c>
      <c r="K32" s="12">
        <v>0.51900000000000002</v>
      </c>
    </row>
    <row r="33" spans="1:11">
      <c r="A33" s="12" t="s">
        <v>134</v>
      </c>
      <c r="B33" s="12">
        <v>0.29199999999999998</v>
      </c>
      <c r="C33" s="12">
        <v>0.53400000000000003</v>
      </c>
      <c r="D33" s="12">
        <v>4.3999999999999997E-2</v>
      </c>
      <c r="E33" s="12">
        <v>0.38900000000000001</v>
      </c>
      <c r="F33" s="12">
        <v>0.61499999999999999</v>
      </c>
      <c r="G33" s="12">
        <v>0.47</v>
      </c>
      <c r="H33" s="12">
        <v>0.16</v>
      </c>
      <c r="I33" s="12">
        <v>0.51100000000000001</v>
      </c>
      <c r="J33" s="12">
        <v>0.70199999999999996</v>
      </c>
      <c r="K33" s="12">
        <v>0.48899999999999999</v>
      </c>
    </row>
    <row r="34" spans="1:11">
      <c r="A34" s="12" t="s">
        <v>111</v>
      </c>
      <c r="B34" s="12">
        <v>0.90500000000000003</v>
      </c>
      <c r="C34" s="12">
        <v>0.23599999999999999</v>
      </c>
      <c r="D34" s="12">
        <v>1</v>
      </c>
      <c r="E34" s="12">
        <v>0.41499999999999998</v>
      </c>
      <c r="F34" s="12">
        <v>1</v>
      </c>
      <c r="G34" s="12">
        <v>0.14000000000000001</v>
      </c>
      <c r="H34" s="12">
        <v>0.63700000000000001</v>
      </c>
      <c r="I34" s="12">
        <v>0.53</v>
      </c>
      <c r="J34" s="12">
        <v>0.13400000000000001</v>
      </c>
      <c r="K34" s="12">
        <v>0.82499999999999996</v>
      </c>
    </row>
    <row r="35" spans="1:11">
      <c r="A35" s="12" t="s">
        <v>109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</row>
    <row r="36" spans="1:11">
      <c r="A36"/>
    </row>
    <row r="37" spans="1:11">
      <c r="A37"/>
    </row>
    <row r="38" spans="1:11" ht="18">
      <c r="A38" s="25" t="s">
        <v>135</v>
      </c>
    </row>
    <row r="39" spans="1:11">
      <c r="A39"/>
    </row>
    <row r="40" spans="1:11" ht="53" thickBot="1">
      <c r="A40" s="14"/>
      <c r="B40" s="9" t="s">
        <v>73</v>
      </c>
      <c r="C40" s="9" t="s">
        <v>74</v>
      </c>
      <c r="D40" s="10" t="s">
        <v>75</v>
      </c>
      <c r="E40" s="10" t="s">
        <v>76</v>
      </c>
      <c r="F40" s="11" t="s">
        <v>77</v>
      </c>
      <c r="G40" s="11" t="s">
        <v>78</v>
      </c>
      <c r="H40" s="10" t="s">
        <v>79</v>
      </c>
      <c r="I40" s="10" t="s">
        <v>80</v>
      </c>
      <c r="J40" s="11" t="s">
        <v>81</v>
      </c>
      <c r="K40" s="11" t="s">
        <v>82</v>
      </c>
    </row>
    <row r="41" spans="1:11">
      <c r="A41" s="26" t="s">
        <v>91</v>
      </c>
      <c r="B41" s="20">
        <v>0.17399999999999999</v>
      </c>
      <c r="C41" s="20">
        <v>0.85199999999999998</v>
      </c>
      <c r="D41" s="20">
        <v>0.127</v>
      </c>
      <c r="E41" s="20">
        <v>0.96199999999999997</v>
      </c>
      <c r="F41" s="20">
        <v>0.79900000000000004</v>
      </c>
      <c r="G41" s="20">
        <v>0.51300000000000001</v>
      </c>
      <c r="H41" s="20">
        <v>5.1999999999999998E-2</v>
      </c>
      <c r="I41" s="20">
        <v>0.84699999999999998</v>
      </c>
      <c r="J41" s="20">
        <v>0.83499999999999996</v>
      </c>
      <c r="K41" s="20">
        <v>0.14599999999999999</v>
      </c>
    </row>
    <row r="42" spans="1:11">
      <c r="A42" s="27" t="s">
        <v>120</v>
      </c>
      <c r="B42" s="12">
        <v>0.45700000000000002</v>
      </c>
      <c r="C42" s="12">
        <v>8.4000000000000005E-2</v>
      </c>
      <c r="D42" s="12">
        <v>1</v>
      </c>
      <c r="E42" s="13" t="s">
        <v>136</v>
      </c>
      <c r="F42" s="12">
        <v>0.69299999999999995</v>
      </c>
      <c r="G42" s="12">
        <v>0.86099999999999999</v>
      </c>
      <c r="H42" s="12">
        <v>0.29399999999999998</v>
      </c>
      <c r="I42" s="13" t="s">
        <v>137</v>
      </c>
      <c r="J42" s="12">
        <v>0.57999999999999996</v>
      </c>
      <c r="K42" s="12">
        <v>0.93700000000000006</v>
      </c>
    </row>
    <row r="43" spans="1:11">
      <c r="A43" s="27" t="s">
        <v>123</v>
      </c>
      <c r="B43" s="12">
        <v>0.97799999999999998</v>
      </c>
      <c r="C43" s="12">
        <v>0.38200000000000001</v>
      </c>
      <c r="D43" s="12">
        <v>0.92100000000000004</v>
      </c>
      <c r="E43" s="12" t="s">
        <v>138</v>
      </c>
      <c r="F43" s="12">
        <v>0.48699999999999999</v>
      </c>
      <c r="G43" s="12">
        <v>0.80400000000000005</v>
      </c>
      <c r="H43" s="12">
        <v>0.99399999999999999</v>
      </c>
      <c r="I43" s="12" t="s">
        <v>139</v>
      </c>
      <c r="J43" s="12">
        <v>2.1999999999999999E-2</v>
      </c>
      <c r="K43" s="12">
        <v>0.60399999999999998</v>
      </c>
    </row>
    <row r="44" spans="1:11">
      <c r="A44" s="27" t="s">
        <v>100</v>
      </c>
      <c r="B44" s="12">
        <v>0.35299999999999998</v>
      </c>
      <c r="C44" s="12">
        <v>0.41699999999999998</v>
      </c>
      <c r="D44" s="12">
        <v>4.4999999999999998E-2</v>
      </c>
      <c r="E44" s="12">
        <v>0.41899999999999998</v>
      </c>
      <c r="F44" s="12">
        <v>0.39900000000000002</v>
      </c>
      <c r="G44" s="12">
        <v>0.51600000000000001</v>
      </c>
      <c r="H44" s="12">
        <v>0.41799999999999998</v>
      </c>
      <c r="I44" s="12">
        <v>0.38900000000000001</v>
      </c>
      <c r="J44" s="12">
        <v>0.66100000000000003</v>
      </c>
      <c r="K44" s="12">
        <v>0.60199999999999998</v>
      </c>
    </row>
    <row r="45" spans="1:11">
      <c r="A45" s="27" t="s">
        <v>126</v>
      </c>
      <c r="B45" s="12">
        <v>0.223</v>
      </c>
      <c r="C45" s="12">
        <v>0.59</v>
      </c>
      <c r="D45" s="12">
        <v>0.12</v>
      </c>
      <c r="E45" s="12">
        <v>0.69</v>
      </c>
      <c r="F45" s="12">
        <v>0.499</v>
      </c>
      <c r="G45" s="12">
        <v>0.16</v>
      </c>
      <c r="H45" s="12">
        <v>0.191</v>
      </c>
      <c r="I45" s="12">
        <v>0.84399999999999997</v>
      </c>
      <c r="J45" s="12">
        <v>0.78900000000000003</v>
      </c>
      <c r="K45" s="12">
        <v>0.41699999999999998</v>
      </c>
    </row>
    <row r="46" spans="1:11">
      <c r="A46" s="27" t="s">
        <v>127</v>
      </c>
      <c r="B46" s="12">
        <v>0.40300000000000002</v>
      </c>
      <c r="C46" s="12">
        <v>5.3999999999999999E-2</v>
      </c>
      <c r="D46" s="12">
        <v>1</v>
      </c>
      <c r="E46" s="13" t="s">
        <v>140</v>
      </c>
      <c r="F46" s="12">
        <v>0.08</v>
      </c>
      <c r="G46" s="12">
        <v>0.32700000000000001</v>
      </c>
      <c r="H46" s="12">
        <v>1</v>
      </c>
      <c r="I46" s="12">
        <v>2.5999999999999999E-2</v>
      </c>
      <c r="J46" s="12">
        <v>0.54500000000000004</v>
      </c>
      <c r="K46" s="12">
        <v>0.77500000000000002</v>
      </c>
    </row>
    <row r="47" spans="1:11">
      <c r="A47" s="27" t="s">
        <v>129</v>
      </c>
      <c r="B47" s="12">
        <v>0.92600000000000005</v>
      </c>
      <c r="C47" s="12">
        <v>0.98099999999999998</v>
      </c>
      <c r="D47" s="12">
        <v>0.62</v>
      </c>
      <c r="E47" s="12">
        <v>0.998</v>
      </c>
      <c r="F47" s="12">
        <v>0.95099999999999996</v>
      </c>
      <c r="G47" s="12">
        <v>0.371</v>
      </c>
      <c r="H47" s="12">
        <v>0.59599999999999997</v>
      </c>
      <c r="I47" s="12">
        <v>0.99399999999999999</v>
      </c>
      <c r="J47" s="12">
        <v>8.7999999999999995E-2</v>
      </c>
      <c r="K47" s="12">
        <v>2.1999999999999999E-2</v>
      </c>
    </row>
    <row r="48" spans="1:11">
      <c r="A48" s="27" t="s">
        <v>86</v>
      </c>
      <c r="B48" s="12">
        <v>0.10299999999999999</v>
      </c>
      <c r="C48" s="12">
        <v>0.23699999999999999</v>
      </c>
      <c r="D48" s="12">
        <v>0.188</v>
      </c>
      <c r="E48" s="12">
        <v>0.71199999999999997</v>
      </c>
      <c r="F48" s="12">
        <v>0.15</v>
      </c>
      <c r="G48" s="12">
        <v>6.0999999999999999E-2</v>
      </c>
      <c r="H48" s="12">
        <v>0.26300000000000001</v>
      </c>
      <c r="I48" s="12">
        <v>0.64500000000000002</v>
      </c>
      <c r="J48" s="12">
        <v>0.89400000000000002</v>
      </c>
      <c r="K48" s="12">
        <v>0.76900000000000002</v>
      </c>
    </row>
    <row r="49" spans="1:11">
      <c r="A49" s="27" t="s">
        <v>101</v>
      </c>
      <c r="B49" s="12">
        <v>0.96499999999999997</v>
      </c>
      <c r="C49" s="12">
        <v>0.999</v>
      </c>
      <c r="D49" s="12">
        <v>0.96199999999999997</v>
      </c>
      <c r="E49" s="12">
        <v>0.98599999999999999</v>
      </c>
      <c r="F49" s="12">
        <v>0.59799999999999998</v>
      </c>
      <c r="G49" s="12">
        <v>0.97399999999999998</v>
      </c>
      <c r="H49" s="12">
        <v>0.97799999999999998</v>
      </c>
      <c r="I49" s="12">
        <v>0.995</v>
      </c>
      <c r="J49" s="12">
        <v>3.6999999999999998E-2</v>
      </c>
      <c r="K49" s="12">
        <v>1E-3</v>
      </c>
    </row>
    <row r="50" spans="1:11">
      <c r="A50" s="27" t="s">
        <v>102</v>
      </c>
      <c r="B50" s="12">
        <v>0.14499999999999999</v>
      </c>
      <c r="C50" s="13" t="s">
        <v>141</v>
      </c>
      <c r="D50" s="12">
        <v>0.13600000000000001</v>
      </c>
      <c r="E50" s="13" t="s">
        <v>142</v>
      </c>
      <c r="F50" s="12">
        <v>0.61</v>
      </c>
      <c r="G50" s="12">
        <v>0.82299999999999995</v>
      </c>
      <c r="H50" s="12">
        <v>6.6000000000000003E-2</v>
      </c>
      <c r="I50" s="13" t="s">
        <v>143</v>
      </c>
      <c r="J50" s="12">
        <v>0.81200000000000006</v>
      </c>
      <c r="K50" s="12">
        <v>0.97599999999999998</v>
      </c>
    </row>
    <row r="51" spans="1:11">
      <c r="A51" s="27" t="s">
        <v>98</v>
      </c>
      <c r="B51" s="12">
        <v>0.38200000000000001</v>
      </c>
      <c r="C51" s="12">
        <v>0.40500000000000003</v>
      </c>
      <c r="D51" s="12">
        <v>0.91900000000000004</v>
      </c>
      <c r="E51" s="12">
        <v>0.88300000000000001</v>
      </c>
      <c r="F51" s="12">
        <v>0.56399999999999995</v>
      </c>
      <c r="G51" s="12">
        <v>1.4999999999999999E-2</v>
      </c>
      <c r="H51" s="12">
        <v>0.28299999999999997</v>
      </c>
      <c r="I51" s="12">
        <v>0.93899999999999995</v>
      </c>
      <c r="J51" s="12">
        <v>0.63200000000000001</v>
      </c>
      <c r="K51" s="12">
        <v>0.61599999999999999</v>
      </c>
    </row>
    <row r="52" spans="1:11">
      <c r="A52" s="27" t="s">
        <v>130</v>
      </c>
      <c r="B52" s="12">
        <v>0.80100000000000005</v>
      </c>
      <c r="C52" s="12">
        <v>0.94299999999999995</v>
      </c>
      <c r="D52" s="12">
        <v>0.75800000000000001</v>
      </c>
      <c r="E52" s="12">
        <v>0.99</v>
      </c>
      <c r="F52" s="12">
        <v>0.55800000000000005</v>
      </c>
      <c r="G52" s="12">
        <v>0.47</v>
      </c>
      <c r="H52" s="12">
        <v>0.83</v>
      </c>
      <c r="I52" s="12">
        <v>0.96499999999999997</v>
      </c>
      <c r="J52" s="12">
        <v>0.19900000000000001</v>
      </c>
      <c r="K52" s="12">
        <v>6.6000000000000003E-2</v>
      </c>
    </row>
    <row r="53" spans="1:11">
      <c r="A53" s="27" t="s">
        <v>108</v>
      </c>
      <c r="B53" s="12">
        <v>0.73299999999999998</v>
      </c>
      <c r="C53" s="12">
        <v>0.98899999999999999</v>
      </c>
      <c r="D53" s="12">
        <v>0.41199999999999998</v>
      </c>
      <c r="E53" s="12">
        <v>0.95</v>
      </c>
      <c r="F53" s="12">
        <v>0.49</v>
      </c>
      <c r="G53" s="12">
        <v>0.72</v>
      </c>
      <c r="H53" s="12">
        <v>0.72599999999999998</v>
      </c>
      <c r="I53" s="12">
        <v>0.96499999999999997</v>
      </c>
      <c r="J53" s="12">
        <v>0.22800000000000001</v>
      </c>
      <c r="K53" s="12">
        <v>4.0000000000000001E-3</v>
      </c>
    </row>
    <row r="54" spans="1:11">
      <c r="A54" s="27" t="s">
        <v>90</v>
      </c>
      <c r="B54" s="12">
        <v>0.85199999999999998</v>
      </c>
      <c r="C54" s="12">
        <v>0.10100000000000001</v>
      </c>
      <c r="D54" s="12">
        <v>0.86399999999999999</v>
      </c>
      <c r="E54" s="12">
        <v>0.58099999999999996</v>
      </c>
      <c r="F54" s="12">
        <v>0.66900000000000004</v>
      </c>
      <c r="G54" s="12">
        <v>4.5999999999999999E-2</v>
      </c>
      <c r="H54" s="12">
        <v>0.78100000000000003</v>
      </c>
      <c r="I54" s="12">
        <v>0.51300000000000001</v>
      </c>
      <c r="J54" s="12">
        <v>0.14499999999999999</v>
      </c>
      <c r="K54" s="12">
        <v>0.91600000000000004</v>
      </c>
    </row>
    <row r="55" spans="1:11">
      <c r="A55" s="27" t="s">
        <v>131</v>
      </c>
      <c r="B55" s="12">
        <v>0.374</v>
      </c>
      <c r="C55" s="13" t="s">
        <v>144</v>
      </c>
      <c r="D55" s="12">
        <v>0.56200000000000006</v>
      </c>
      <c r="E55" s="13" t="s">
        <v>136</v>
      </c>
      <c r="F55" s="12">
        <v>8.5000000000000006E-2</v>
      </c>
      <c r="G55" s="12">
        <v>0.89400000000000002</v>
      </c>
      <c r="H55" s="12">
        <v>0.78100000000000003</v>
      </c>
      <c r="I55" s="13" t="s">
        <v>142</v>
      </c>
      <c r="J55" s="12">
        <v>0.57799999999999996</v>
      </c>
      <c r="K55" s="12">
        <v>0.97599999999999998</v>
      </c>
    </row>
    <row r="56" spans="1:11">
      <c r="A56" s="27" t="s">
        <v>93</v>
      </c>
      <c r="B56" s="12">
        <v>1</v>
      </c>
      <c r="C56" s="12">
        <v>0.112</v>
      </c>
      <c r="D56" s="12">
        <v>1</v>
      </c>
      <c r="E56" s="12">
        <v>1</v>
      </c>
      <c r="F56" s="12">
        <v>1</v>
      </c>
      <c r="G56" s="13" t="s">
        <v>142</v>
      </c>
      <c r="H56" s="12">
        <v>1</v>
      </c>
      <c r="I56" s="12">
        <v>1</v>
      </c>
      <c r="J56" s="12">
        <v>0.17100000000000001</v>
      </c>
      <c r="K56" s="12">
        <v>0.89700000000000002</v>
      </c>
    </row>
    <row r="57" spans="1:11">
      <c r="A57" s="27" t="s">
        <v>106</v>
      </c>
      <c r="B57" s="12">
        <v>0.624</v>
      </c>
      <c r="C57" s="12">
        <v>0.84599999999999997</v>
      </c>
      <c r="D57" s="12">
        <v>1</v>
      </c>
      <c r="E57" s="12">
        <v>0.875</v>
      </c>
      <c r="F57" s="12">
        <v>0.49199999999999999</v>
      </c>
      <c r="G57" s="12">
        <v>0.249</v>
      </c>
      <c r="H57" s="12">
        <v>0.64700000000000002</v>
      </c>
      <c r="I57" s="12">
        <v>0.94099999999999995</v>
      </c>
      <c r="J57" s="12">
        <v>0.46500000000000002</v>
      </c>
      <c r="K57" s="12">
        <v>0.21</v>
      </c>
    </row>
    <row r="58" spans="1:11">
      <c r="A58" s="27" t="s">
        <v>107</v>
      </c>
      <c r="B58" s="12">
        <v>9.4E-2</v>
      </c>
      <c r="C58" s="12">
        <v>0.67500000000000004</v>
      </c>
      <c r="D58" s="12">
        <v>0.21199999999999999</v>
      </c>
      <c r="E58" s="12">
        <v>0.74</v>
      </c>
      <c r="F58" s="12">
        <v>8.1000000000000003E-2</v>
      </c>
      <c r="G58" s="12">
        <v>0.307</v>
      </c>
      <c r="H58" s="12">
        <v>0.45300000000000001</v>
      </c>
      <c r="I58" s="12">
        <v>0.81100000000000005</v>
      </c>
      <c r="J58" s="12">
        <v>0.92100000000000004</v>
      </c>
      <c r="K58" s="12">
        <v>0.433</v>
      </c>
    </row>
    <row r="59" spans="1:11">
      <c r="A59" s="27" t="s">
        <v>112</v>
      </c>
      <c r="B59" s="12">
        <v>0.35299999999999998</v>
      </c>
      <c r="C59" s="12">
        <v>1</v>
      </c>
      <c r="D59" s="12">
        <v>5.8999999999999997E-2</v>
      </c>
      <c r="E59" s="12">
        <v>1</v>
      </c>
      <c r="F59" s="12">
        <v>1</v>
      </c>
      <c r="G59" s="12">
        <v>1</v>
      </c>
      <c r="H59" s="12">
        <v>0.14899999999999999</v>
      </c>
      <c r="I59" s="12">
        <v>1</v>
      </c>
      <c r="J59" s="12">
        <v>0.57699999999999996</v>
      </c>
      <c r="K59" s="12">
        <v>0.24099999999999999</v>
      </c>
    </row>
    <row r="60" spans="1:11">
      <c r="A60" s="27" t="s">
        <v>97</v>
      </c>
      <c r="B60" s="12">
        <v>0.67500000000000004</v>
      </c>
      <c r="C60" s="12">
        <v>0.93400000000000005</v>
      </c>
      <c r="D60" s="12">
        <v>0.27700000000000002</v>
      </c>
      <c r="E60" s="12">
        <v>1</v>
      </c>
      <c r="F60" s="12">
        <v>0.68300000000000005</v>
      </c>
      <c r="G60" s="12">
        <v>0.315</v>
      </c>
      <c r="H60" s="12">
        <v>0.51600000000000001</v>
      </c>
      <c r="I60" s="12">
        <v>1</v>
      </c>
      <c r="J60" s="12">
        <v>0.37</v>
      </c>
      <c r="K60" s="12">
        <v>0.11899999999999999</v>
      </c>
    </row>
    <row r="61" spans="1:11">
      <c r="A61" s="27" t="s">
        <v>132</v>
      </c>
      <c r="B61" s="12">
        <v>0.51500000000000001</v>
      </c>
      <c r="C61" s="12">
        <v>0.189</v>
      </c>
      <c r="D61" s="12">
        <v>0.52</v>
      </c>
      <c r="E61" s="12">
        <v>0.30399999999999999</v>
      </c>
      <c r="F61" s="12">
        <v>0.67800000000000005</v>
      </c>
      <c r="G61" s="12">
        <v>0.40899999999999997</v>
      </c>
      <c r="H61" s="12">
        <v>0.30499999999999999</v>
      </c>
      <c r="I61" s="12">
        <v>0.20399999999999999</v>
      </c>
      <c r="J61" s="12">
        <v>0.39600000000000002</v>
      </c>
      <c r="K61" s="12">
        <v>0.877</v>
      </c>
    </row>
    <row r="62" spans="1:11">
      <c r="A62" s="27" t="s">
        <v>133</v>
      </c>
      <c r="B62" s="12">
        <v>7.3999999999999996E-2</v>
      </c>
      <c r="C62" s="12">
        <v>0.624</v>
      </c>
      <c r="D62" s="12">
        <v>0.45300000000000001</v>
      </c>
      <c r="E62" s="12">
        <v>0.63500000000000001</v>
      </c>
      <c r="F62" s="12">
        <v>0.60599999999999998</v>
      </c>
      <c r="G62" s="12">
        <v>0.34300000000000003</v>
      </c>
      <c r="H62" s="12">
        <v>2.8000000000000001E-2</v>
      </c>
      <c r="I62" s="12">
        <v>0.72799999999999998</v>
      </c>
      <c r="J62" s="12">
        <v>0.92200000000000004</v>
      </c>
      <c r="K62" s="12">
        <v>0.45100000000000001</v>
      </c>
    </row>
    <row r="63" spans="1:11">
      <c r="A63" s="27" t="s">
        <v>134</v>
      </c>
      <c r="B63" s="12">
        <v>0.19600000000000001</v>
      </c>
      <c r="C63" s="12">
        <v>0.59099999999999997</v>
      </c>
      <c r="D63" s="12">
        <v>2.8000000000000001E-2</v>
      </c>
      <c r="E63" s="12">
        <v>0.433</v>
      </c>
      <c r="F63" s="12">
        <v>0.624</v>
      </c>
      <c r="G63" s="12">
        <v>0.503</v>
      </c>
      <c r="H63" s="12">
        <v>9.2999999999999999E-2</v>
      </c>
      <c r="I63" s="12">
        <v>0.58399999999999996</v>
      </c>
      <c r="J63" s="12">
        <v>0.82099999999999995</v>
      </c>
      <c r="K63" s="12">
        <v>0.45600000000000002</v>
      </c>
    </row>
    <row r="64" spans="1:11">
      <c r="A64" s="27" t="s">
        <v>111</v>
      </c>
      <c r="B64" s="12">
        <v>0.89</v>
      </c>
      <c r="C64" s="12">
        <v>0.28000000000000003</v>
      </c>
      <c r="D64" s="12">
        <v>1</v>
      </c>
      <c r="E64" s="12">
        <v>0.47399999999999998</v>
      </c>
      <c r="F64" s="12">
        <v>1</v>
      </c>
      <c r="G64" s="12">
        <v>0.157</v>
      </c>
      <c r="H64" s="12">
        <v>0.67300000000000004</v>
      </c>
      <c r="I64" s="12">
        <v>0.61599999999999999</v>
      </c>
      <c r="J64" s="12">
        <v>0.15</v>
      </c>
      <c r="K64" s="12">
        <v>0.79700000000000004</v>
      </c>
    </row>
    <row r="65" spans="1:11">
      <c r="A65" s="27" t="s">
        <v>109</v>
      </c>
      <c r="B65" s="12">
        <v>1</v>
      </c>
      <c r="C65" s="12">
        <v>1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</row>
    <row r="66" spans="1:1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</sheetData>
  <mergeCells count="2">
    <mergeCell ref="A9:K9"/>
    <mergeCell ref="A67:K68"/>
  </mergeCells>
  <conditionalFormatting sqref="A41:B65 B40 A11:K35 C40:K65">
    <cfRule type="cellIs" dxfId="3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68"/>
  <sheetViews>
    <sheetView workbookViewId="0">
      <selection activeCell="Q25" sqref="Q25"/>
    </sheetView>
  </sheetViews>
  <sheetFormatPr baseColWidth="10" defaultRowHeight="15" x14ac:dyDescent="0"/>
  <cols>
    <col min="1" max="1" width="15.5" customWidth="1"/>
  </cols>
  <sheetData>
    <row r="11" spans="1:15">
      <c r="A11" s="7" t="s">
        <v>72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5" ht="53" thickBot="1">
      <c r="A12" s="8"/>
      <c r="B12" s="9" t="s">
        <v>73</v>
      </c>
      <c r="C12" s="9" t="s">
        <v>74</v>
      </c>
      <c r="D12" s="10" t="s">
        <v>75</v>
      </c>
      <c r="E12" s="10" t="s">
        <v>76</v>
      </c>
      <c r="F12" s="11" t="s">
        <v>77</v>
      </c>
      <c r="G12" s="11" t="s">
        <v>78</v>
      </c>
      <c r="H12" s="10" t="s">
        <v>79</v>
      </c>
      <c r="I12" s="10" t="s">
        <v>80</v>
      </c>
      <c r="J12" s="11" t="s">
        <v>81</v>
      </c>
      <c r="K12" s="11" t="s">
        <v>82</v>
      </c>
    </row>
    <row r="13" spans="1:15">
      <c r="A13" s="12" t="s">
        <v>83</v>
      </c>
      <c r="B13" s="12">
        <v>0.3</v>
      </c>
      <c r="C13" s="12" t="s">
        <v>84</v>
      </c>
      <c r="D13" s="12">
        <v>0.2</v>
      </c>
      <c r="E13" s="12" t="s">
        <v>85</v>
      </c>
      <c r="F13" s="12">
        <v>0.4</v>
      </c>
      <c r="G13" s="12">
        <v>0.4</v>
      </c>
      <c r="H13" s="12">
        <v>0.2</v>
      </c>
      <c r="I13" s="12" t="s">
        <v>85</v>
      </c>
      <c r="J13" s="12">
        <v>0.7</v>
      </c>
      <c r="K13" s="12">
        <v>0.2</v>
      </c>
      <c r="L13" s="4"/>
      <c r="M13" s="4"/>
      <c r="N13" s="4"/>
      <c r="O13" s="4"/>
    </row>
    <row r="14" spans="1:15">
      <c r="A14" s="12" t="s">
        <v>86</v>
      </c>
      <c r="B14" s="12">
        <v>0</v>
      </c>
      <c r="C14" s="12" t="s">
        <v>87</v>
      </c>
      <c r="D14" s="12">
        <v>0</v>
      </c>
      <c r="E14" s="12" t="s">
        <v>87</v>
      </c>
      <c r="F14" s="12">
        <v>0.8</v>
      </c>
      <c r="G14" s="12">
        <v>0.5</v>
      </c>
      <c r="H14" s="13" t="s">
        <v>88</v>
      </c>
      <c r="I14" s="12" t="s">
        <v>87</v>
      </c>
      <c r="J14" s="12">
        <v>1</v>
      </c>
      <c r="K14" s="12">
        <v>0.8</v>
      </c>
      <c r="L14" s="4"/>
      <c r="M14" s="4"/>
      <c r="N14" s="4"/>
      <c r="O14" s="4"/>
    </row>
    <row r="15" spans="1:15">
      <c r="A15" s="12" t="s">
        <v>89</v>
      </c>
      <c r="B15" s="13" t="s">
        <v>88</v>
      </c>
      <c r="C15" s="12" t="s">
        <v>87</v>
      </c>
      <c r="D15" s="12">
        <v>0.2</v>
      </c>
      <c r="E15" s="12" t="s">
        <v>87</v>
      </c>
      <c r="F15" s="12">
        <v>0</v>
      </c>
      <c r="G15" s="12">
        <v>0.7</v>
      </c>
      <c r="H15" s="13" t="s">
        <v>88</v>
      </c>
      <c r="I15" s="12" t="s">
        <v>87</v>
      </c>
      <c r="J15" s="12">
        <v>1</v>
      </c>
      <c r="K15" s="12">
        <v>0.8</v>
      </c>
      <c r="L15" s="4"/>
      <c r="M15" s="4"/>
      <c r="N15" s="4"/>
      <c r="O15" s="4"/>
    </row>
    <row r="16" spans="1:15">
      <c r="A16" s="12" t="s">
        <v>90</v>
      </c>
      <c r="B16" s="12">
        <v>0.2</v>
      </c>
      <c r="C16" s="12">
        <v>0.5</v>
      </c>
      <c r="D16" s="12">
        <v>0.3</v>
      </c>
      <c r="E16" s="12">
        <v>0.5</v>
      </c>
      <c r="F16" s="12">
        <v>0.5</v>
      </c>
      <c r="G16" s="12">
        <v>0.1</v>
      </c>
      <c r="H16" s="12">
        <v>0.1</v>
      </c>
      <c r="I16" s="12">
        <v>0.6</v>
      </c>
      <c r="J16" s="12">
        <v>0.8</v>
      </c>
      <c r="K16" s="12">
        <v>0.5</v>
      </c>
      <c r="L16" s="4"/>
      <c r="M16" s="4"/>
      <c r="N16" s="4"/>
      <c r="O16" s="4"/>
    </row>
    <row r="17" spans="1:15">
      <c r="A17" s="12" t="s">
        <v>91</v>
      </c>
      <c r="B17" s="12">
        <v>0.4</v>
      </c>
      <c r="C17" s="13" t="s">
        <v>88</v>
      </c>
      <c r="D17" s="12">
        <v>0.6</v>
      </c>
      <c r="E17" s="12" t="s">
        <v>92</v>
      </c>
      <c r="F17" s="12">
        <v>0.3</v>
      </c>
      <c r="G17" s="12">
        <v>0.3</v>
      </c>
      <c r="H17" s="12">
        <v>0.5</v>
      </c>
      <c r="I17" s="13" t="s">
        <v>88</v>
      </c>
      <c r="J17" s="12">
        <v>0.6</v>
      </c>
      <c r="K17" s="12">
        <v>1</v>
      </c>
      <c r="L17" s="4"/>
      <c r="M17" s="4"/>
      <c r="N17" s="4"/>
      <c r="O17" s="4"/>
    </row>
    <row r="18" spans="1:15">
      <c r="A18" s="12" t="s">
        <v>93</v>
      </c>
      <c r="B18" s="12">
        <v>0.3</v>
      </c>
      <c r="C18" s="12">
        <v>0.2</v>
      </c>
      <c r="D18" s="12">
        <v>0.6</v>
      </c>
      <c r="E18" s="12">
        <v>0.1</v>
      </c>
      <c r="F18" s="12">
        <v>0.3</v>
      </c>
      <c r="G18" s="12">
        <v>0.2</v>
      </c>
      <c r="H18" s="12">
        <v>0.4</v>
      </c>
      <c r="I18" s="12">
        <v>0.3</v>
      </c>
      <c r="J18" s="12">
        <v>0.7</v>
      </c>
      <c r="K18" s="12">
        <v>0.8</v>
      </c>
      <c r="L18" s="4"/>
      <c r="M18" s="4"/>
      <c r="N18" s="4"/>
      <c r="O18" s="4"/>
    </row>
    <row r="19" spans="1:15">
      <c r="A19" s="12" t="s">
        <v>94</v>
      </c>
      <c r="B19" s="12">
        <v>0.2</v>
      </c>
      <c r="C19" s="13" t="s">
        <v>88</v>
      </c>
      <c r="D19" s="12">
        <v>0.3</v>
      </c>
      <c r="E19" s="13" t="s">
        <v>88</v>
      </c>
      <c r="F19" s="12">
        <v>0.3</v>
      </c>
      <c r="G19" s="12">
        <v>0.8</v>
      </c>
      <c r="H19" s="12">
        <v>0.1</v>
      </c>
      <c r="I19" s="13" t="s">
        <v>88</v>
      </c>
      <c r="J19" s="12">
        <v>0.8</v>
      </c>
      <c r="K19" s="12">
        <v>1</v>
      </c>
      <c r="L19" s="4"/>
      <c r="M19" s="4"/>
      <c r="N19" s="4"/>
      <c r="O19" s="4"/>
    </row>
    <row r="20" spans="1:15">
      <c r="A20" s="12" t="s">
        <v>95</v>
      </c>
      <c r="B20" s="12">
        <v>0.7</v>
      </c>
      <c r="C20" s="12">
        <v>0.9</v>
      </c>
      <c r="D20" s="12">
        <v>0.5</v>
      </c>
      <c r="E20" s="12">
        <v>0.7</v>
      </c>
      <c r="F20" s="12">
        <v>1</v>
      </c>
      <c r="G20" s="12">
        <v>0.3</v>
      </c>
      <c r="H20" s="12">
        <v>0.3</v>
      </c>
      <c r="I20" s="12">
        <v>1</v>
      </c>
      <c r="J20" s="12">
        <v>0.3</v>
      </c>
      <c r="K20" s="12">
        <v>0.1</v>
      </c>
      <c r="L20" s="4"/>
      <c r="M20" s="4"/>
      <c r="N20" s="4"/>
      <c r="O20" s="4"/>
    </row>
    <row r="21" spans="1:15">
      <c r="A21" s="12" t="s">
        <v>96</v>
      </c>
      <c r="B21" s="12">
        <v>0.8</v>
      </c>
      <c r="C21" s="13" t="s">
        <v>88</v>
      </c>
      <c r="D21" s="12">
        <v>0.7</v>
      </c>
      <c r="E21" s="12">
        <v>0.3</v>
      </c>
      <c r="F21" s="12">
        <v>0.8</v>
      </c>
      <c r="G21" s="12">
        <v>0.6</v>
      </c>
      <c r="H21" s="12">
        <v>0.4</v>
      </c>
      <c r="I21" s="13" t="s">
        <v>88</v>
      </c>
      <c r="J21" s="12">
        <v>0.2</v>
      </c>
      <c r="K21" s="12">
        <v>1</v>
      </c>
      <c r="L21" s="4"/>
      <c r="M21" s="4"/>
      <c r="N21" s="4"/>
      <c r="O21" s="4"/>
    </row>
    <row r="22" spans="1:15">
      <c r="A22" s="12" t="s">
        <v>97</v>
      </c>
      <c r="B22" s="12">
        <v>0.9</v>
      </c>
      <c r="C22" s="12">
        <v>0.8</v>
      </c>
      <c r="D22" s="12">
        <v>0.2</v>
      </c>
      <c r="E22" s="12">
        <v>1</v>
      </c>
      <c r="F22" s="12">
        <v>1</v>
      </c>
      <c r="G22" s="12">
        <v>0</v>
      </c>
      <c r="H22" s="12">
        <v>0.6</v>
      </c>
      <c r="I22" s="12">
        <v>1</v>
      </c>
      <c r="J22" s="12">
        <v>0.1</v>
      </c>
      <c r="K22" s="12">
        <v>0.2</v>
      </c>
      <c r="L22" s="4"/>
      <c r="M22" s="4"/>
      <c r="N22" s="4"/>
      <c r="O22" s="4"/>
    </row>
    <row r="23" spans="1:15">
      <c r="A23" s="12" t="s">
        <v>98</v>
      </c>
      <c r="B23" s="12">
        <v>0</v>
      </c>
      <c r="C23" s="12">
        <v>0.3</v>
      </c>
      <c r="D23" s="12">
        <v>0.1</v>
      </c>
      <c r="E23" s="12" t="s">
        <v>99</v>
      </c>
      <c r="F23" s="12">
        <v>0.1</v>
      </c>
      <c r="G23" s="12">
        <v>0.3</v>
      </c>
      <c r="H23" s="12">
        <v>0</v>
      </c>
      <c r="I23" s="12">
        <v>0.4</v>
      </c>
      <c r="J23" s="12">
        <v>1</v>
      </c>
      <c r="K23" s="12">
        <v>0.5</v>
      </c>
      <c r="L23" s="4"/>
      <c r="M23" s="4"/>
      <c r="N23" s="4"/>
      <c r="O23" s="4"/>
    </row>
    <row r="24" spans="1:15">
      <c r="A24" s="12" t="s">
        <v>100</v>
      </c>
      <c r="B24" s="12">
        <v>0</v>
      </c>
      <c r="C24" s="12" t="s">
        <v>99</v>
      </c>
      <c r="D24" s="12">
        <v>0.2</v>
      </c>
      <c r="E24" s="12">
        <v>0.4</v>
      </c>
      <c r="F24" s="12">
        <v>0</v>
      </c>
      <c r="G24" s="12">
        <v>0.1</v>
      </c>
      <c r="H24" s="12">
        <v>0.4</v>
      </c>
      <c r="I24" s="12">
        <v>0.5</v>
      </c>
      <c r="J24" s="12">
        <v>1</v>
      </c>
      <c r="K24" s="12">
        <v>0.7</v>
      </c>
      <c r="L24" s="4"/>
      <c r="M24" s="4"/>
      <c r="N24" s="4"/>
      <c r="O24" s="4"/>
    </row>
    <row r="25" spans="1:15">
      <c r="A25" s="12" t="s">
        <v>101</v>
      </c>
      <c r="B25" s="12">
        <v>1</v>
      </c>
      <c r="C25" s="12">
        <v>1</v>
      </c>
      <c r="D25" s="12">
        <v>0.9</v>
      </c>
      <c r="E25" s="12">
        <v>0.7</v>
      </c>
      <c r="F25" s="12">
        <v>0.9</v>
      </c>
      <c r="G25" s="12">
        <v>1</v>
      </c>
      <c r="H25" s="12">
        <v>1</v>
      </c>
      <c r="I25" s="12">
        <v>0.8</v>
      </c>
      <c r="J25" s="13" t="s">
        <v>88</v>
      </c>
      <c r="K25" s="12">
        <v>0</v>
      </c>
      <c r="L25" s="4"/>
      <c r="M25" s="4"/>
      <c r="N25" s="4"/>
      <c r="O25" s="4"/>
    </row>
    <row r="26" spans="1:15">
      <c r="A26" s="12" t="s">
        <v>102</v>
      </c>
      <c r="B26" s="13" t="s">
        <v>88</v>
      </c>
      <c r="C26" s="13" t="s">
        <v>88</v>
      </c>
      <c r="D26" s="12">
        <v>0.2</v>
      </c>
      <c r="E26" s="13" t="s">
        <v>88</v>
      </c>
      <c r="F26" s="12">
        <v>0.3</v>
      </c>
      <c r="G26" s="12">
        <v>0.9</v>
      </c>
      <c r="H26" s="13" t="s">
        <v>88</v>
      </c>
      <c r="I26" s="13" t="s">
        <v>88</v>
      </c>
      <c r="J26" s="12">
        <v>1</v>
      </c>
      <c r="K26" s="12">
        <v>1</v>
      </c>
      <c r="L26" s="4"/>
      <c r="M26" s="4"/>
      <c r="N26" s="4"/>
      <c r="O26" s="4"/>
    </row>
    <row r="27" spans="1:15">
      <c r="A27" s="12" t="s">
        <v>103</v>
      </c>
      <c r="B27" s="12">
        <v>1</v>
      </c>
      <c r="C27" s="12">
        <v>0.9</v>
      </c>
      <c r="D27" s="12">
        <v>1</v>
      </c>
      <c r="E27" s="12">
        <v>0.8</v>
      </c>
      <c r="F27" s="12">
        <v>0.9</v>
      </c>
      <c r="G27" s="12">
        <v>0.6</v>
      </c>
      <c r="H27" s="12">
        <v>1</v>
      </c>
      <c r="I27" s="12">
        <v>0.7</v>
      </c>
      <c r="J27" s="12">
        <v>0</v>
      </c>
      <c r="K27" s="12">
        <v>0.1</v>
      </c>
      <c r="L27" s="4"/>
      <c r="M27" s="4"/>
      <c r="N27" s="4"/>
      <c r="O27" s="4"/>
    </row>
    <row r="28" spans="1:15">
      <c r="A28" s="12" t="s">
        <v>104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0.7</v>
      </c>
      <c r="H28" s="12">
        <v>0.9</v>
      </c>
      <c r="I28" s="12">
        <v>1</v>
      </c>
      <c r="J28" s="12">
        <v>0</v>
      </c>
      <c r="K28" s="12">
        <v>0</v>
      </c>
      <c r="L28" s="4"/>
      <c r="M28" s="4"/>
      <c r="N28" s="4"/>
      <c r="O28" s="4"/>
    </row>
    <row r="29" spans="1:15">
      <c r="A29" s="12" t="s">
        <v>105</v>
      </c>
      <c r="B29" s="12">
        <v>0.1</v>
      </c>
      <c r="C29" s="13" t="s">
        <v>88</v>
      </c>
      <c r="D29" s="12">
        <v>0.8</v>
      </c>
      <c r="E29" s="13" t="s">
        <v>88</v>
      </c>
      <c r="F29" s="12">
        <v>0</v>
      </c>
      <c r="G29" s="12">
        <v>0.9</v>
      </c>
      <c r="H29" s="12">
        <v>0.5</v>
      </c>
      <c r="I29" s="13" t="s">
        <v>88</v>
      </c>
      <c r="J29" s="12">
        <v>0.8</v>
      </c>
      <c r="K29" s="12">
        <v>1</v>
      </c>
      <c r="L29" s="4"/>
      <c r="M29" s="4"/>
      <c r="N29" s="4"/>
      <c r="O29" s="4"/>
    </row>
    <row r="30" spans="1:15">
      <c r="A30" s="12" t="s">
        <v>106</v>
      </c>
      <c r="B30" s="12">
        <v>0.4</v>
      </c>
      <c r="C30" s="12">
        <v>0.2</v>
      </c>
      <c r="D30" s="12">
        <v>0.9</v>
      </c>
      <c r="E30" s="12">
        <v>0.5</v>
      </c>
      <c r="F30" s="12">
        <v>0.3</v>
      </c>
      <c r="G30" s="12">
        <v>0.1</v>
      </c>
      <c r="H30" s="12">
        <v>0.9</v>
      </c>
      <c r="I30" s="12">
        <v>0.4</v>
      </c>
      <c r="J30" s="12">
        <v>0.6</v>
      </c>
      <c r="K30" s="12">
        <v>0.8</v>
      </c>
      <c r="L30" s="4"/>
      <c r="M30" s="4"/>
      <c r="N30" s="4"/>
      <c r="O30" s="4"/>
    </row>
    <row r="31" spans="1:15">
      <c r="A31" s="12" t="s">
        <v>107</v>
      </c>
      <c r="B31" s="12">
        <v>0.9</v>
      </c>
      <c r="C31" s="12">
        <v>0.8</v>
      </c>
      <c r="D31" s="12">
        <v>1</v>
      </c>
      <c r="E31" s="12">
        <v>0.9</v>
      </c>
      <c r="F31" s="12">
        <v>0.3</v>
      </c>
      <c r="G31" s="12">
        <v>0.7</v>
      </c>
      <c r="H31" s="12">
        <v>0.9</v>
      </c>
      <c r="I31" s="12">
        <v>0.9</v>
      </c>
      <c r="J31" s="12">
        <v>0.1</v>
      </c>
      <c r="K31" s="12">
        <v>0.2</v>
      </c>
      <c r="L31" s="4"/>
      <c r="M31" s="4"/>
      <c r="N31" s="4"/>
      <c r="O31" s="4"/>
    </row>
    <row r="32" spans="1:15">
      <c r="A32" s="12" t="s">
        <v>108</v>
      </c>
      <c r="B32" s="12">
        <v>0.2</v>
      </c>
      <c r="C32" s="13" t="s">
        <v>88</v>
      </c>
      <c r="D32" s="12">
        <v>0.1</v>
      </c>
      <c r="E32" s="13" t="s">
        <v>88</v>
      </c>
      <c r="F32" s="12">
        <v>0.2</v>
      </c>
      <c r="G32" s="12">
        <v>0.7</v>
      </c>
      <c r="H32" s="12">
        <v>0.2</v>
      </c>
      <c r="I32" s="13" t="s">
        <v>88</v>
      </c>
      <c r="J32" s="12">
        <v>0.6</v>
      </c>
      <c r="K32" s="12">
        <v>1</v>
      </c>
      <c r="L32" s="4"/>
      <c r="M32" s="4"/>
      <c r="N32" s="4"/>
      <c r="O32" s="4"/>
    </row>
    <row r="33" spans="1:15">
      <c r="A33" s="12" t="s">
        <v>109</v>
      </c>
      <c r="B33" s="12">
        <v>0</v>
      </c>
      <c r="C33" s="12">
        <v>0.7</v>
      </c>
      <c r="D33" s="12">
        <v>0</v>
      </c>
      <c r="E33" s="12">
        <v>0.4</v>
      </c>
      <c r="F33" s="12">
        <v>1</v>
      </c>
      <c r="G33" s="12">
        <v>1</v>
      </c>
      <c r="H33" s="12">
        <v>0</v>
      </c>
      <c r="I33" s="12">
        <v>0.5</v>
      </c>
      <c r="J33" s="12">
        <v>1</v>
      </c>
      <c r="K33" s="12">
        <v>0.4</v>
      </c>
      <c r="L33" s="4"/>
      <c r="M33" s="4"/>
      <c r="N33" s="4"/>
      <c r="O33" s="4"/>
    </row>
    <row r="34" spans="1:15">
      <c r="A34" s="12" t="s">
        <v>110</v>
      </c>
      <c r="B34" s="12">
        <v>0.9</v>
      </c>
      <c r="C34" s="12">
        <v>0.5</v>
      </c>
      <c r="D34" s="12">
        <v>0.4</v>
      </c>
      <c r="E34" s="12">
        <v>0.3</v>
      </c>
      <c r="F34" s="12">
        <v>0.7</v>
      </c>
      <c r="G34" s="12">
        <v>0.2</v>
      </c>
      <c r="H34" s="12">
        <v>0.7</v>
      </c>
      <c r="I34" s="12">
        <v>0.5</v>
      </c>
      <c r="J34" s="12">
        <v>0.1</v>
      </c>
      <c r="K34" s="12">
        <v>0.4</v>
      </c>
      <c r="L34" s="4"/>
      <c r="M34" s="4"/>
      <c r="N34" s="4"/>
      <c r="O34" s="4"/>
    </row>
    <row r="35" spans="1:15">
      <c r="A35" s="12" t="s">
        <v>111</v>
      </c>
      <c r="B35" s="12">
        <v>0.8</v>
      </c>
      <c r="C35" s="12">
        <v>1</v>
      </c>
      <c r="D35" s="12">
        <v>0.9</v>
      </c>
      <c r="E35" s="12">
        <v>1</v>
      </c>
      <c r="F35" s="12">
        <v>0.6</v>
      </c>
      <c r="G35" s="12">
        <v>0.6</v>
      </c>
      <c r="H35" s="12">
        <v>0.8</v>
      </c>
      <c r="I35" s="12">
        <v>1</v>
      </c>
      <c r="J35" s="12">
        <v>0.2</v>
      </c>
      <c r="K35" s="12">
        <v>0</v>
      </c>
      <c r="L35" s="4"/>
      <c r="M35" s="4"/>
      <c r="N35" s="4"/>
      <c r="O35" s="4"/>
    </row>
    <row r="36" spans="1:15">
      <c r="A36" s="12" t="s">
        <v>112</v>
      </c>
      <c r="B36" s="12">
        <v>0.7</v>
      </c>
      <c r="C36" s="12">
        <v>0.2</v>
      </c>
      <c r="D36" s="12">
        <v>0.3</v>
      </c>
      <c r="E36" s="12">
        <v>0.9</v>
      </c>
      <c r="F36" s="12">
        <v>1</v>
      </c>
      <c r="G36" s="12">
        <v>0</v>
      </c>
      <c r="H36" s="12">
        <v>0.4</v>
      </c>
      <c r="I36" s="12">
        <v>0.8</v>
      </c>
      <c r="J36" s="12">
        <v>0.4</v>
      </c>
      <c r="K36" s="12">
        <v>0.8</v>
      </c>
      <c r="L36" s="4"/>
      <c r="M36" s="4"/>
      <c r="N36" s="4"/>
      <c r="O36" s="4"/>
    </row>
    <row r="37" spans="1:15">
      <c r="A37" s="12" t="s">
        <v>113</v>
      </c>
      <c r="B37" s="12">
        <v>0.4</v>
      </c>
      <c r="C37" s="12">
        <v>1</v>
      </c>
      <c r="D37" s="12">
        <v>1</v>
      </c>
      <c r="E37" s="12">
        <v>1</v>
      </c>
      <c r="F37" s="12">
        <v>0.1</v>
      </c>
      <c r="G37" s="12">
        <v>1</v>
      </c>
      <c r="H37" s="12">
        <v>1</v>
      </c>
      <c r="I37" s="12">
        <v>1</v>
      </c>
      <c r="J37" s="12">
        <v>0.8</v>
      </c>
      <c r="K37" s="12">
        <v>0.1</v>
      </c>
      <c r="L37" s="4"/>
      <c r="M37" s="4"/>
      <c r="N37" s="4"/>
      <c r="O37" s="4"/>
    </row>
    <row r="39" spans="1:15">
      <c r="A39" s="7" t="s">
        <v>114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5" ht="53" thickBot="1">
      <c r="A40" s="14"/>
      <c r="B40" s="9" t="s">
        <v>73</v>
      </c>
      <c r="C40" s="9" t="s">
        <v>74</v>
      </c>
      <c r="D40" s="10" t="s">
        <v>75</v>
      </c>
      <c r="E40" s="10" t="s">
        <v>76</v>
      </c>
      <c r="F40" s="11" t="s">
        <v>77</v>
      </c>
      <c r="G40" s="11" t="s">
        <v>78</v>
      </c>
      <c r="H40" s="10" t="s">
        <v>79</v>
      </c>
      <c r="I40" s="10" t="s">
        <v>80</v>
      </c>
      <c r="J40" s="11" t="s">
        <v>81</v>
      </c>
      <c r="K40" s="11" t="s">
        <v>82</v>
      </c>
    </row>
    <row r="41" spans="1:15">
      <c r="A41" s="12" t="s">
        <v>83</v>
      </c>
      <c r="B41" s="12">
        <v>0.8</v>
      </c>
      <c r="C41" s="12" t="s">
        <v>84</v>
      </c>
      <c r="D41" s="12">
        <v>0.8</v>
      </c>
      <c r="E41" s="12" t="s">
        <v>85</v>
      </c>
      <c r="F41" s="12">
        <v>0.7</v>
      </c>
      <c r="G41" s="12">
        <v>0.1</v>
      </c>
      <c r="H41" s="12">
        <v>0.8</v>
      </c>
      <c r="I41" s="12" t="s">
        <v>85</v>
      </c>
      <c r="J41" s="12">
        <v>0.2</v>
      </c>
      <c r="K41" s="12">
        <v>0.1</v>
      </c>
    </row>
    <row r="42" spans="1:15">
      <c r="A42" s="12" t="s">
        <v>86</v>
      </c>
      <c r="B42" s="12">
        <v>0</v>
      </c>
      <c r="C42" s="12" t="s">
        <v>87</v>
      </c>
      <c r="D42" s="12">
        <v>0</v>
      </c>
      <c r="E42" s="12" t="s">
        <v>115</v>
      </c>
      <c r="F42" s="12">
        <v>0.9</v>
      </c>
      <c r="G42" s="12">
        <v>0.5</v>
      </c>
      <c r="H42" s="13" t="s">
        <v>88</v>
      </c>
      <c r="I42" s="12" t="s">
        <v>92</v>
      </c>
      <c r="J42" s="12">
        <v>1</v>
      </c>
      <c r="K42" s="12">
        <v>0.8</v>
      </c>
    </row>
    <row r="43" spans="1:15">
      <c r="A43" s="12" t="s">
        <v>89</v>
      </c>
      <c r="B43" s="13" t="s">
        <v>88</v>
      </c>
      <c r="C43" s="12" t="s">
        <v>116</v>
      </c>
      <c r="D43" s="12">
        <v>0.3</v>
      </c>
      <c r="E43" s="12" t="s">
        <v>85</v>
      </c>
      <c r="F43" s="12">
        <v>0</v>
      </c>
      <c r="G43" s="12">
        <v>0.6</v>
      </c>
      <c r="H43" s="13" t="s">
        <v>88</v>
      </c>
      <c r="I43" s="12" t="s">
        <v>116</v>
      </c>
      <c r="J43" s="12">
        <v>1</v>
      </c>
      <c r="K43" s="12">
        <v>0.2</v>
      </c>
    </row>
    <row r="44" spans="1:15">
      <c r="A44" s="12" t="s">
        <v>90</v>
      </c>
      <c r="B44" s="12">
        <v>0.7</v>
      </c>
      <c r="C44" s="12">
        <v>0.3</v>
      </c>
      <c r="D44" s="12">
        <v>0.1</v>
      </c>
      <c r="E44" s="12">
        <v>0.8</v>
      </c>
      <c r="F44" s="12">
        <v>1</v>
      </c>
      <c r="G44" s="12">
        <v>0.1</v>
      </c>
      <c r="H44" s="12">
        <v>0.3</v>
      </c>
      <c r="I44" s="12">
        <v>0.9</v>
      </c>
      <c r="J44" s="12">
        <v>0.3</v>
      </c>
      <c r="K44" s="12">
        <v>0.7</v>
      </c>
    </row>
    <row r="45" spans="1:15">
      <c r="A45" s="12" t="s">
        <v>91</v>
      </c>
      <c r="B45" s="12">
        <v>1</v>
      </c>
      <c r="C45" s="13" t="s">
        <v>88</v>
      </c>
      <c r="D45" s="12">
        <v>0.9</v>
      </c>
      <c r="E45" s="12" t="s">
        <v>117</v>
      </c>
      <c r="F45" s="12">
        <v>0.5</v>
      </c>
      <c r="G45" s="12">
        <v>0.1</v>
      </c>
      <c r="H45" s="12">
        <v>1</v>
      </c>
      <c r="I45" s="12" t="s">
        <v>99</v>
      </c>
      <c r="J45" s="12">
        <v>0</v>
      </c>
      <c r="K45" s="12">
        <v>1</v>
      </c>
    </row>
    <row r="46" spans="1:15">
      <c r="A46" s="12" t="s">
        <v>93</v>
      </c>
      <c r="B46" s="12">
        <v>0.2</v>
      </c>
      <c r="C46" s="12">
        <v>0.6</v>
      </c>
      <c r="D46" s="12">
        <v>0.3</v>
      </c>
      <c r="E46" s="12">
        <v>0.6</v>
      </c>
      <c r="F46" s="12">
        <v>0.3</v>
      </c>
      <c r="G46" s="12">
        <v>0.2</v>
      </c>
      <c r="H46" s="12">
        <v>0.2</v>
      </c>
      <c r="I46" s="12">
        <v>0.9</v>
      </c>
      <c r="J46" s="12">
        <v>0.8</v>
      </c>
      <c r="K46" s="12">
        <v>0.4</v>
      </c>
    </row>
    <row r="47" spans="1:15">
      <c r="A47" s="12" t="s">
        <v>94</v>
      </c>
      <c r="B47" s="12">
        <v>0.6</v>
      </c>
      <c r="C47" s="12" t="s">
        <v>99</v>
      </c>
      <c r="D47" s="12">
        <v>0.7</v>
      </c>
      <c r="E47" s="13" t="s">
        <v>88</v>
      </c>
      <c r="F47" s="12">
        <v>0.4</v>
      </c>
      <c r="G47" s="12">
        <v>0.6</v>
      </c>
      <c r="H47" s="12">
        <v>0.7</v>
      </c>
      <c r="I47" s="12" t="s">
        <v>92</v>
      </c>
      <c r="J47" s="12">
        <v>0.4</v>
      </c>
      <c r="K47" s="12">
        <v>0.7</v>
      </c>
    </row>
    <row r="48" spans="1:15">
      <c r="A48" s="12" t="s">
        <v>95</v>
      </c>
      <c r="B48" s="12">
        <v>0.9</v>
      </c>
      <c r="C48" s="12">
        <v>1</v>
      </c>
      <c r="D48" s="12">
        <v>0.5</v>
      </c>
      <c r="E48" s="12">
        <v>0.9</v>
      </c>
      <c r="F48" s="12">
        <v>0.9</v>
      </c>
      <c r="G48" s="12">
        <v>0.2</v>
      </c>
      <c r="H48" s="12">
        <v>0.3</v>
      </c>
      <c r="I48" s="12">
        <v>1</v>
      </c>
      <c r="J48" s="12">
        <v>0.1</v>
      </c>
      <c r="K48" s="12">
        <v>0.1</v>
      </c>
    </row>
    <row r="49" spans="1:11">
      <c r="A49" s="12" t="s">
        <v>96</v>
      </c>
      <c r="B49" s="12">
        <v>1</v>
      </c>
      <c r="C49" s="12" t="s">
        <v>87</v>
      </c>
      <c r="D49" s="12">
        <v>0.9</v>
      </c>
      <c r="E49" s="12">
        <v>1</v>
      </c>
      <c r="F49" s="12">
        <v>1</v>
      </c>
      <c r="G49" s="12">
        <v>0.5</v>
      </c>
      <c r="H49" s="12">
        <v>1</v>
      </c>
      <c r="I49" s="12" t="s">
        <v>87</v>
      </c>
      <c r="J49" s="12">
        <v>0</v>
      </c>
      <c r="K49" s="12">
        <v>0.8</v>
      </c>
    </row>
    <row r="50" spans="1:11">
      <c r="A50" s="12" t="s">
        <v>97</v>
      </c>
      <c r="B50" s="12">
        <v>0.8</v>
      </c>
      <c r="C50" s="12">
        <v>1</v>
      </c>
      <c r="D50" s="12">
        <v>0.2</v>
      </c>
      <c r="E50" s="12">
        <v>1</v>
      </c>
      <c r="F50" s="12">
        <v>0.6</v>
      </c>
      <c r="G50" s="12">
        <v>0</v>
      </c>
      <c r="H50" s="12">
        <v>0.9</v>
      </c>
      <c r="I50" s="12">
        <v>1</v>
      </c>
      <c r="J50" s="12">
        <v>0.2</v>
      </c>
      <c r="K50" s="12">
        <v>0</v>
      </c>
    </row>
    <row r="51" spans="1:11">
      <c r="A51" s="12" t="s">
        <v>98</v>
      </c>
      <c r="B51" s="12">
        <v>0.1</v>
      </c>
      <c r="C51" s="12">
        <v>0.8</v>
      </c>
      <c r="D51" s="12">
        <v>0.5</v>
      </c>
      <c r="E51" s="12" t="s">
        <v>117</v>
      </c>
      <c r="F51" s="12">
        <v>0.2</v>
      </c>
      <c r="G51" s="12">
        <v>0.4</v>
      </c>
      <c r="H51" s="12">
        <v>0.4</v>
      </c>
      <c r="I51" s="12">
        <v>0.9</v>
      </c>
      <c r="J51" s="12">
        <v>0.9</v>
      </c>
      <c r="K51" s="12">
        <v>0.2</v>
      </c>
    </row>
    <row r="52" spans="1:11">
      <c r="A52" s="12" t="s">
        <v>100</v>
      </c>
      <c r="B52" s="12">
        <v>0.3</v>
      </c>
      <c r="C52" s="12" t="s">
        <v>117</v>
      </c>
      <c r="D52" s="12">
        <v>0.7</v>
      </c>
      <c r="E52" s="12">
        <v>0.9</v>
      </c>
      <c r="F52" s="12">
        <v>0</v>
      </c>
      <c r="G52" s="12">
        <v>0.1</v>
      </c>
      <c r="H52" s="12">
        <v>0.9</v>
      </c>
      <c r="I52" s="12">
        <v>1</v>
      </c>
      <c r="J52" s="12">
        <v>0.7</v>
      </c>
      <c r="K52" s="12">
        <v>0.3</v>
      </c>
    </row>
    <row r="53" spans="1:11">
      <c r="A53" s="12" t="s">
        <v>101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3" t="s">
        <v>88</v>
      </c>
      <c r="K53" s="12">
        <v>0</v>
      </c>
    </row>
    <row r="54" spans="1:11">
      <c r="A54" s="12" t="s">
        <v>102</v>
      </c>
      <c r="B54" s="13" t="s">
        <v>88</v>
      </c>
      <c r="C54" s="13" t="s">
        <v>88</v>
      </c>
      <c r="D54" s="12">
        <v>0.2</v>
      </c>
      <c r="E54" s="13" t="s">
        <v>88</v>
      </c>
      <c r="F54" s="12">
        <v>0.2</v>
      </c>
      <c r="G54" s="12">
        <v>0.9</v>
      </c>
      <c r="H54" s="13" t="s">
        <v>88</v>
      </c>
      <c r="I54" s="13" t="s">
        <v>88</v>
      </c>
      <c r="J54" s="12">
        <v>1</v>
      </c>
      <c r="K54" s="12">
        <v>1</v>
      </c>
    </row>
    <row r="55" spans="1:11">
      <c r="A55" s="12" t="s">
        <v>103</v>
      </c>
      <c r="B55" s="12">
        <v>1</v>
      </c>
      <c r="C55" s="12">
        <v>0.9</v>
      </c>
      <c r="D55" s="12">
        <v>0.9</v>
      </c>
      <c r="E55" s="12">
        <v>0.8</v>
      </c>
      <c r="F55" s="12">
        <v>0.9</v>
      </c>
      <c r="G55" s="12">
        <v>0.8</v>
      </c>
      <c r="H55" s="12">
        <v>0.9</v>
      </c>
      <c r="I55" s="12">
        <v>0.7</v>
      </c>
      <c r="J55" s="12">
        <v>0</v>
      </c>
      <c r="K55" s="12">
        <v>0.1</v>
      </c>
    </row>
    <row r="56" spans="1:11">
      <c r="A56" s="12" t="s">
        <v>104</v>
      </c>
      <c r="B56" s="12">
        <v>1</v>
      </c>
      <c r="C56" s="12">
        <v>0.9</v>
      </c>
      <c r="D56" s="12">
        <v>1</v>
      </c>
      <c r="E56" s="12">
        <v>1</v>
      </c>
      <c r="F56" s="12">
        <v>1</v>
      </c>
      <c r="G56" s="12">
        <v>0.6</v>
      </c>
      <c r="H56" s="12">
        <v>1</v>
      </c>
      <c r="I56" s="12">
        <v>0.9</v>
      </c>
      <c r="J56" s="12">
        <v>0</v>
      </c>
      <c r="K56" s="12">
        <v>0.1</v>
      </c>
    </row>
    <row r="57" spans="1:11">
      <c r="A57" s="12" t="s">
        <v>105</v>
      </c>
      <c r="B57" s="12">
        <v>0.3</v>
      </c>
      <c r="C57" s="13" t="s">
        <v>88</v>
      </c>
      <c r="D57" s="12">
        <v>0.6</v>
      </c>
      <c r="E57" s="13" t="s">
        <v>88</v>
      </c>
      <c r="F57" s="12">
        <v>0.1</v>
      </c>
      <c r="G57" s="12">
        <v>0.6</v>
      </c>
      <c r="H57" s="12">
        <v>0.7</v>
      </c>
      <c r="I57" s="15" t="s">
        <v>88</v>
      </c>
      <c r="J57" s="12">
        <v>0.7</v>
      </c>
      <c r="K57" s="12">
        <v>1</v>
      </c>
    </row>
    <row r="58" spans="1:11">
      <c r="A58" s="12" t="s">
        <v>106</v>
      </c>
      <c r="B58" s="12">
        <v>0.9</v>
      </c>
      <c r="C58" s="12">
        <v>0.4</v>
      </c>
      <c r="D58" s="12">
        <v>0.9</v>
      </c>
      <c r="E58" s="12">
        <v>0.7</v>
      </c>
      <c r="F58" s="12">
        <v>0.2</v>
      </c>
      <c r="G58" s="12">
        <v>0.5</v>
      </c>
      <c r="H58" s="12">
        <v>1</v>
      </c>
      <c r="I58" s="12">
        <v>0.5</v>
      </c>
      <c r="J58" s="12">
        <v>0.1</v>
      </c>
      <c r="K58" s="12">
        <v>0.6</v>
      </c>
    </row>
    <row r="59" spans="1:11">
      <c r="A59" s="12" t="s">
        <v>107</v>
      </c>
      <c r="B59" s="12">
        <v>1</v>
      </c>
      <c r="C59" s="12">
        <v>0.9</v>
      </c>
      <c r="D59" s="12">
        <v>0.9</v>
      </c>
      <c r="E59" s="12">
        <v>1</v>
      </c>
      <c r="F59" s="12">
        <v>0.2</v>
      </c>
      <c r="G59" s="12">
        <v>0.4</v>
      </c>
      <c r="H59" s="12">
        <v>1</v>
      </c>
      <c r="I59" s="12">
        <v>0.9</v>
      </c>
      <c r="J59" s="12">
        <v>0</v>
      </c>
      <c r="K59" s="12">
        <v>0.1</v>
      </c>
    </row>
    <row r="60" spans="1:11">
      <c r="A60" s="12" t="s">
        <v>108</v>
      </c>
      <c r="B60" s="12">
        <v>0.2</v>
      </c>
      <c r="C60" s="13" t="s">
        <v>88</v>
      </c>
      <c r="D60" s="12">
        <v>0.2</v>
      </c>
      <c r="E60" s="12" t="s">
        <v>99</v>
      </c>
      <c r="F60" s="12">
        <v>0.1</v>
      </c>
      <c r="G60" s="12">
        <v>1</v>
      </c>
      <c r="H60" s="12">
        <v>0.4</v>
      </c>
      <c r="I60" s="13" t="s">
        <v>88</v>
      </c>
      <c r="J60" s="12">
        <v>0.8</v>
      </c>
      <c r="K60" s="12">
        <v>1</v>
      </c>
    </row>
    <row r="61" spans="1:11">
      <c r="A61" s="12" t="s">
        <v>109</v>
      </c>
      <c r="B61" s="12">
        <v>0.4</v>
      </c>
      <c r="C61" s="12">
        <v>0.8</v>
      </c>
      <c r="D61" s="12">
        <v>0</v>
      </c>
      <c r="E61" s="12">
        <v>0.5</v>
      </c>
      <c r="F61" s="12">
        <v>1</v>
      </c>
      <c r="G61" s="12">
        <v>1</v>
      </c>
      <c r="H61" s="12">
        <v>0.3</v>
      </c>
      <c r="I61" s="12">
        <v>0.8</v>
      </c>
      <c r="J61" s="12">
        <v>0.8</v>
      </c>
      <c r="K61" s="12">
        <v>0.3</v>
      </c>
    </row>
    <row r="62" spans="1:11">
      <c r="A62" s="12" t="s">
        <v>110</v>
      </c>
      <c r="B62" s="12">
        <v>1</v>
      </c>
      <c r="C62" s="12">
        <v>0.4</v>
      </c>
      <c r="D62" s="12">
        <v>0.4</v>
      </c>
      <c r="E62" s="12">
        <v>0.5</v>
      </c>
      <c r="F62" s="12">
        <v>0.7</v>
      </c>
      <c r="G62" s="12">
        <v>0</v>
      </c>
      <c r="H62" s="12">
        <v>0.9</v>
      </c>
      <c r="I62" s="12">
        <v>0.7</v>
      </c>
      <c r="J62" s="12">
        <v>0</v>
      </c>
      <c r="K62" s="12">
        <v>0.7</v>
      </c>
    </row>
    <row r="63" spans="1:11">
      <c r="A63" s="12" t="s">
        <v>111</v>
      </c>
      <c r="B63" s="12">
        <v>0.9</v>
      </c>
      <c r="C63" s="12">
        <v>1</v>
      </c>
      <c r="D63" s="12">
        <v>1</v>
      </c>
      <c r="E63" s="12">
        <v>1</v>
      </c>
      <c r="F63" s="12">
        <v>0.6</v>
      </c>
      <c r="G63" s="12">
        <v>0.3</v>
      </c>
      <c r="H63" s="12">
        <v>1</v>
      </c>
      <c r="I63" s="12">
        <v>1</v>
      </c>
      <c r="J63" s="12">
        <v>0.1</v>
      </c>
      <c r="K63" s="12">
        <v>0</v>
      </c>
    </row>
    <row r="64" spans="1:11">
      <c r="A64" s="12" t="s">
        <v>112</v>
      </c>
      <c r="B64" s="12">
        <v>1</v>
      </c>
      <c r="C64" s="12">
        <v>0.1</v>
      </c>
      <c r="D64" s="12">
        <v>0.1</v>
      </c>
      <c r="E64" s="12">
        <v>0.8</v>
      </c>
      <c r="F64" s="12">
        <v>1</v>
      </c>
      <c r="G64" s="12">
        <v>0</v>
      </c>
      <c r="H64" s="12">
        <v>0.9</v>
      </c>
      <c r="I64" s="12">
        <v>0.9</v>
      </c>
      <c r="J64" s="12">
        <v>0</v>
      </c>
      <c r="K64" s="12">
        <v>1</v>
      </c>
    </row>
    <row r="65" spans="1:11">
      <c r="A65" s="12" t="s">
        <v>113</v>
      </c>
      <c r="B65" s="12">
        <v>1</v>
      </c>
      <c r="C65" s="12">
        <v>1</v>
      </c>
      <c r="D65" s="12">
        <v>1</v>
      </c>
      <c r="E65" s="12">
        <v>1</v>
      </c>
      <c r="F65" s="12">
        <v>0.2</v>
      </c>
      <c r="G65" s="12">
        <v>1</v>
      </c>
      <c r="H65" s="12">
        <v>1</v>
      </c>
      <c r="I65" s="12">
        <v>1</v>
      </c>
      <c r="J65" s="12">
        <v>0.3</v>
      </c>
      <c r="K65" s="12">
        <v>0</v>
      </c>
    </row>
    <row r="66" spans="1:1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" customHeight="1">
      <c r="A67" s="18" t="s">
        <v>118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</sheetData>
  <mergeCells count="3">
    <mergeCell ref="A11:K11"/>
    <mergeCell ref="A39:K39"/>
    <mergeCell ref="A67:K68"/>
  </mergeCells>
  <conditionalFormatting sqref="A39 B40:K40">
    <cfRule type="cellIs" dxfId="8" priority="5" operator="lessThan">
      <formula>0.05</formula>
    </cfRule>
  </conditionalFormatting>
  <conditionalFormatting sqref="A13:A37">
    <cfRule type="cellIs" dxfId="7" priority="4" operator="lessThan">
      <formula>0.05</formula>
    </cfRule>
  </conditionalFormatting>
  <conditionalFormatting sqref="B13:K37">
    <cfRule type="cellIs" dxfId="6" priority="3" operator="lessThan">
      <formula>0.05</formula>
    </cfRule>
  </conditionalFormatting>
  <conditionalFormatting sqref="A41:A65">
    <cfRule type="cellIs" dxfId="5" priority="2" operator="lessThan">
      <formula>0.05</formula>
    </cfRule>
  </conditionalFormatting>
  <conditionalFormatting sqref="B41:K65">
    <cfRule type="cellIs" dxfId="4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8"/>
  <sheetViews>
    <sheetView workbookViewId="0">
      <selection activeCell="R16" sqref="R16"/>
    </sheetView>
  </sheetViews>
  <sheetFormatPr baseColWidth="10" defaultRowHeight="15" x14ac:dyDescent="0"/>
  <sheetData>
    <row r="1" spans="1:44" ht="90">
      <c r="A1" s="1" t="s">
        <v>68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>
      <c r="A2" t="s">
        <v>145</v>
      </c>
      <c r="B2">
        <f>C2+D2</f>
        <v>2</v>
      </c>
      <c r="C2">
        <v>2</v>
      </c>
      <c r="D2">
        <v>0</v>
      </c>
      <c r="E2">
        <v>2</v>
      </c>
      <c r="F2">
        <v>0</v>
      </c>
      <c r="G2">
        <v>0</v>
      </c>
      <c r="H2">
        <v>0</v>
      </c>
      <c r="I2">
        <v>0</v>
      </c>
      <c r="J2">
        <v>0</v>
      </c>
      <c r="K2">
        <v>2</v>
      </c>
      <c r="L2">
        <v>0</v>
      </c>
      <c r="M2">
        <v>0</v>
      </c>
      <c r="N2">
        <v>0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2.9748907867291101</v>
      </c>
      <c r="AJ2" s="4" t="s">
        <v>146</v>
      </c>
      <c r="AK2" s="4">
        <v>0</v>
      </c>
      <c r="AL2" s="4" t="s">
        <v>146</v>
      </c>
      <c r="AM2" s="4">
        <v>0</v>
      </c>
      <c r="AN2" s="4" t="s">
        <v>146</v>
      </c>
      <c r="AO2" s="4">
        <v>5.1730769230769198</v>
      </c>
      <c r="AP2" s="4" t="s">
        <v>146</v>
      </c>
      <c r="AQ2" s="4">
        <v>0</v>
      </c>
      <c r="AR2" s="4" t="s">
        <v>146</v>
      </c>
    </row>
    <row r="3" spans="1:44">
      <c r="A3" t="s">
        <v>147</v>
      </c>
      <c r="B3">
        <f t="shared" ref="B3:B66" si="0">C3+D3</f>
        <v>7</v>
      </c>
      <c r="C3">
        <v>2</v>
      </c>
      <c r="D3">
        <v>5</v>
      </c>
      <c r="E3">
        <v>2</v>
      </c>
      <c r="F3">
        <v>3</v>
      </c>
      <c r="G3">
        <v>1</v>
      </c>
      <c r="H3">
        <v>3</v>
      </c>
      <c r="I3">
        <v>0</v>
      </c>
      <c r="J3">
        <v>0</v>
      </c>
      <c r="K3">
        <v>2</v>
      </c>
      <c r="L3">
        <v>3</v>
      </c>
      <c r="M3">
        <v>0</v>
      </c>
      <c r="N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2.9748907867291101</v>
      </c>
      <c r="AJ3" s="4">
        <v>1.78493447203747</v>
      </c>
      <c r="AK3" s="4">
        <v>4.0828022037377103</v>
      </c>
      <c r="AL3" s="4">
        <v>4.8993626444852501</v>
      </c>
      <c r="AM3" s="4">
        <v>0</v>
      </c>
      <c r="AN3" s="4">
        <v>0</v>
      </c>
      <c r="AO3" s="4">
        <v>5.1730769230769198</v>
      </c>
      <c r="AP3" s="4">
        <v>3.1038461538461499</v>
      </c>
      <c r="AQ3" s="4">
        <v>0</v>
      </c>
      <c r="AR3" s="4">
        <v>0.60254284575528105</v>
      </c>
    </row>
    <row r="4" spans="1:44">
      <c r="A4" t="s">
        <v>148</v>
      </c>
      <c r="B4">
        <f t="shared" si="0"/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 t="s">
        <v>146</v>
      </c>
      <c r="AJ4" s="4" t="s">
        <v>146</v>
      </c>
      <c r="AK4" s="4" t="s">
        <v>146</v>
      </c>
      <c r="AL4" s="4" t="s">
        <v>146</v>
      </c>
      <c r="AM4" s="4" t="s">
        <v>146</v>
      </c>
      <c r="AN4" s="4" t="s">
        <v>146</v>
      </c>
      <c r="AO4" s="4" t="s">
        <v>146</v>
      </c>
      <c r="AP4" s="4" t="s">
        <v>146</v>
      </c>
      <c r="AQ4" s="4" t="s">
        <v>146</v>
      </c>
      <c r="AR4" s="4" t="s">
        <v>146</v>
      </c>
    </row>
    <row r="5" spans="1:44">
      <c r="A5" t="s">
        <v>149</v>
      </c>
      <c r="B5">
        <f t="shared" si="0"/>
        <v>6</v>
      </c>
      <c r="C5">
        <v>4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4</v>
      </c>
      <c r="N5">
        <v>2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1.5063571143882</v>
      </c>
      <c r="AR5" s="4">
        <v>1.5063571143882</v>
      </c>
    </row>
    <row r="6" spans="1:44">
      <c r="A6" t="s">
        <v>150</v>
      </c>
      <c r="B6">
        <f t="shared" si="0"/>
        <v>4</v>
      </c>
      <c r="C6">
        <v>4</v>
      </c>
      <c r="D6">
        <v>0</v>
      </c>
      <c r="E6">
        <v>1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3</v>
      </c>
      <c r="N6">
        <v>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0.74372269668227797</v>
      </c>
      <c r="AJ6" s="4" t="s">
        <v>146</v>
      </c>
      <c r="AK6" s="4">
        <v>0</v>
      </c>
      <c r="AL6" s="4" t="s">
        <v>146</v>
      </c>
      <c r="AM6" s="4">
        <v>1.7502315457997599</v>
      </c>
      <c r="AN6" s="4" t="s">
        <v>146</v>
      </c>
      <c r="AO6" s="4">
        <v>0</v>
      </c>
      <c r="AP6" s="4" t="s">
        <v>146</v>
      </c>
      <c r="AQ6" s="4">
        <v>1.12976783579115</v>
      </c>
      <c r="AR6" s="4" t="s">
        <v>146</v>
      </c>
    </row>
    <row r="7" spans="1:44">
      <c r="A7" t="s">
        <v>151</v>
      </c>
      <c r="B7">
        <f t="shared" si="0"/>
        <v>50</v>
      </c>
      <c r="C7">
        <v>26</v>
      </c>
      <c r="D7">
        <v>24</v>
      </c>
      <c r="E7">
        <v>10</v>
      </c>
      <c r="F7">
        <v>11</v>
      </c>
      <c r="G7">
        <v>2</v>
      </c>
      <c r="H7">
        <v>6</v>
      </c>
      <c r="I7">
        <v>6</v>
      </c>
      <c r="J7">
        <v>4</v>
      </c>
      <c r="K7">
        <v>4</v>
      </c>
      <c r="L7">
        <v>7</v>
      </c>
      <c r="M7">
        <v>16</v>
      </c>
      <c r="N7">
        <v>13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1.14418876412658</v>
      </c>
      <c r="AJ7" s="4">
        <v>1.3634916105841799</v>
      </c>
      <c r="AK7" s="4">
        <v>0.62812341595964805</v>
      </c>
      <c r="AL7" s="4">
        <v>2.04140110186886</v>
      </c>
      <c r="AM7" s="4">
        <v>1.6155983499690101</v>
      </c>
      <c r="AN7" s="4">
        <v>1.1668210305331701</v>
      </c>
      <c r="AO7" s="4">
        <v>0.79585798816567999</v>
      </c>
      <c r="AP7" s="4">
        <v>1.5088141025641</v>
      </c>
      <c r="AQ7" s="4">
        <v>0.92698899346966301</v>
      </c>
      <c r="AR7" s="4">
        <v>0.81594343696027605</v>
      </c>
    </row>
    <row r="8" spans="1:44">
      <c r="A8" t="s">
        <v>152</v>
      </c>
      <c r="B8">
        <f t="shared" si="0"/>
        <v>12</v>
      </c>
      <c r="C8">
        <v>4</v>
      </c>
      <c r="D8">
        <v>8</v>
      </c>
      <c r="E8">
        <v>2</v>
      </c>
      <c r="F8">
        <v>7</v>
      </c>
      <c r="G8">
        <v>0</v>
      </c>
      <c r="H8">
        <v>6</v>
      </c>
      <c r="I8">
        <v>2</v>
      </c>
      <c r="J8">
        <v>1</v>
      </c>
      <c r="K8">
        <v>0</v>
      </c>
      <c r="L8">
        <v>6</v>
      </c>
      <c r="M8">
        <v>2</v>
      </c>
      <c r="N8">
        <v>1</v>
      </c>
      <c r="O8" s="3">
        <v>1</v>
      </c>
      <c r="P8" s="3">
        <v>0.48928209439730702</v>
      </c>
      <c r="Q8" s="3">
        <v>1</v>
      </c>
      <c r="R8" s="3">
        <v>5.4047209230424297E-2</v>
      </c>
      <c r="S8" s="3">
        <v>1</v>
      </c>
      <c r="T8" s="3">
        <v>1</v>
      </c>
      <c r="U8" s="3">
        <v>1</v>
      </c>
      <c r="V8" s="3">
        <v>0.26444928883904401</v>
      </c>
      <c r="W8" s="3">
        <v>1</v>
      </c>
      <c r="X8" s="3">
        <v>1</v>
      </c>
      <c r="Y8" s="4">
        <v>0</v>
      </c>
      <c r="Z8" s="4">
        <v>0.31044067724380697</v>
      </c>
      <c r="AA8" s="4">
        <v>0</v>
      </c>
      <c r="AB8" s="4">
        <v>1.2672267262642001</v>
      </c>
      <c r="AC8" s="4">
        <v>0</v>
      </c>
      <c r="AD8" s="4">
        <v>0</v>
      </c>
      <c r="AE8" s="4">
        <v>0</v>
      </c>
      <c r="AF8" s="4">
        <v>0.57765759655459803</v>
      </c>
      <c r="AG8" s="4">
        <v>0</v>
      </c>
      <c r="AH8" s="4">
        <v>0</v>
      </c>
      <c r="AI8" s="4">
        <v>1.4874453933645599</v>
      </c>
      <c r="AJ8" s="4">
        <v>2.6030294383879702</v>
      </c>
      <c r="AK8" s="4">
        <v>0</v>
      </c>
      <c r="AL8" s="4">
        <v>6.1242033056065699</v>
      </c>
      <c r="AM8" s="4">
        <v>3.5004630915995198</v>
      </c>
      <c r="AN8" s="4">
        <v>0.87511577289987996</v>
      </c>
      <c r="AO8" s="4">
        <v>0</v>
      </c>
      <c r="AP8" s="4">
        <v>3.8798076923076898</v>
      </c>
      <c r="AQ8" s="4">
        <v>0.75317855719410098</v>
      </c>
      <c r="AR8" s="4">
        <v>0.188294639298525</v>
      </c>
    </row>
    <row r="9" spans="1:44">
      <c r="A9" t="s">
        <v>153</v>
      </c>
      <c r="B9">
        <f t="shared" si="0"/>
        <v>3</v>
      </c>
      <c r="C9">
        <v>3</v>
      </c>
      <c r="D9">
        <v>0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2</v>
      </c>
      <c r="N9">
        <v>0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0.99163026224303696</v>
      </c>
      <c r="AJ9" s="4" t="s">
        <v>146</v>
      </c>
      <c r="AK9" s="4">
        <v>0</v>
      </c>
      <c r="AL9" s="4" t="s">
        <v>146</v>
      </c>
      <c r="AM9" s="4">
        <v>2.33364206106635</v>
      </c>
      <c r="AN9" s="4" t="s">
        <v>146</v>
      </c>
      <c r="AO9" s="4">
        <v>0</v>
      </c>
      <c r="AP9" s="4" t="s">
        <v>146</v>
      </c>
      <c r="AQ9" s="4">
        <v>1.0042380762587999</v>
      </c>
      <c r="AR9" s="4" t="s">
        <v>146</v>
      </c>
    </row>
    <row r="10" spans="1:44">
      <c r="A10" t="s">
        <v>154</v>
      </c>
      <c r="B10">
        <f t="shared" si="0"/>
        <v>6</v>
      </c>
      <c r="C10">
        <v>4</v>
      </c>
      <c r="D10">
        <v>2</v>
      </c>
      <c r="E10">
        <v>1</v>
      </c>
      <c r="F10">
        <v>2</v>
      </c>
      <c r="G10">
        <v>1</v>
      </c>
      <c r="H10">
        <v>1</v>
      </c>
      <c r="I10">
        <v>0</v>
      </c>
      <c r="J10">
        <v>1</v>
      </c>
      <c r="K10">
        <v>1</v>
      </c>
      <c r="L10">
        <v>1</v>
      </c>
      <c r="M10">
        <v>3</v>
      </c>
      <c r="N10">
        <v>0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0.74372269668227797</v>
      </c>
      <c r="AJ10" s="4">
        <v>2.9748907867291101</v>
      </c>
      <c r="AK10" s="4">
        <v>2.04140110186886</v>
      </c>
      <c r="AL10" s="4">
        <v>4.0828022037377103</v>
      </c>
      <c r="AM10" s="4">
        <v>0</v>
      </c>
      <c r="AN10" s="4">
        <v>3.5004630915995198</v>
      </c>
      <c r="AO10" s="4">
        <v>1.2932692307692299</v>
      </c>
      <c r="AP10" s="4">
        <v>2.5865384615384599</v>
      </c>
      <c r="AQ10" s="4">
        <v>1.12976783579115</v>
      </c>
      <c r="AR10" s="4">
        <v>0</v>
      </c>
    </row>
    <row r="11" spans="1:44">
      <c r="A11" t="s">
        <v>155</v>
      </c>
      <c r="B11">
        <f t="shared" si="0"/>
        <v>8</v>
      </c>
      <c r="C11">
        <v>5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5</v>
      </c>
      <c r="N11">
        <v>3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1.5063571143882</v>
      </c>
      <c r="AR11" s="4">
        <v>1.5063571143882</v>
      </c>
    </row>
    <row r="12" spans="1:44">
      <c r="A12" t="s">
        <v>156</v>
      </c>
      <c r="B12">
        <f t="shared" si="0"/>
        <v>22</v>
      </c>
      <c r="C12">
        <v>12</v>
      </c>
      <c r="D12">
        <v>10</v>
      </c>
      <c r="E12">
        <v>6</v>
      </c>
      <c r="F12">
        <v>7</v>
      </c>
      <c r="G12">
        <v>2</v>
      </c>
      <c r="H12">
        <v>1</v>
      </c>
      <c r="I12">
        <v>3</v>
      </c>
      <c r="J12">
        <v>5</v>
      </c>
      <c r="K12">
        <v>3</v>
      </c>
      <c r="L12">
        <v>2</v>
      </c>
      <c r="M12">
        <v>6</v>
      </c>
      <c r="N12">
        <v>3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0.913978642868853</v>
      </c>
      <c r="U12" s="3">
        <v>1</v>
      </c>
      <c r="V12" s="3">
        <v>1</v>
      </c>
      <c r="W12" s="3">
        <v>1</v>
      </c>
      <c r="X12" s="3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3.9063952398088103E-2</v>
      </c>
      <c r="AE12" s="4">
        <v>0</v>
      </c>
      <c r="AF12" s="4">
        <v>0</v>
      </c>
      <c r="AG12" s="4">
        <v>0</v>
      </c>
      <c r="AH12" s="4">
        <v>0</v>
      </c>
      <c r="AI12" s="4">
        <v>1.4874453933645599</v>
      </c>
      <c r="AJ12" s="4">
        <v>2.0824235507103799</v>
      </c>
      <c r="AK12" s="4">
        <v>1.3609340679125701</v>
      </c>
      <c r="AL12" s="4">
        <v>0.81656044074754297</v>
      </c>
      <c r="AM12" s="4">
        <v>1.7502315457997599</v>
      </c>
      <c r="AN12" s="4">
        <v>3.5004630915995198</v>
      </c>
      <c r="AO12" s="4">
        <v>1.2932692307692299</v>
      </c>
      <c r="AP12" s="4">
        <v>1.0346153846153801</v>
      </c>
      <c r="AQ12" s="4">
        <v>0.75317855719410098</v>
      </c>
      <c r="AR12" s="4">
        <v>0.45190713431646101</v>
      </c>
    </row>
    <row r="13" spans="1:44">
      <c r="A13" t="s">
        <v>157</v>
      </c>
      <c r="B13">
        <f t="shared" si="0"/>
        <v>11</v>
      </c>
      <c r="C13">
        <v>8</v>
      </c>
      <c r="D13">
        <v>3</v>
      </c>
      <c r="E13">
        <v>2</v>
      </c>
      <c r="F13">
        <v>3</v>
      </c>
      <c r="G13">
        <v>0</v>
      </c>
      <c r="H13">
        <v>1</v>
      </c>
      <c r="I13">
        <v>1</v>
      </c>
      <c r="J13">
        <v>2</v>
      </c>
      <c r="K13">
        <v>1</v>
      </c>
      <c r="L13">
        <v>1</v>
      </c>
      <c r="M13">
        <v>6</v>
      </c>
      <c r="N13">
        <v>0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0.74372269668227797</v>
      </c>
      <c r="AJ13" s="4">
        <v>2.9748907867291101</v>
      </c>
      <c r="AK13" s="4">
        <v>0</v>
      </c>
      <c r="AL13" s="4">
        <v>2.7218681358251402</v>
      </c>
      <c r="AM13" s="4">
        <v>0.87511577289987996</v>
      </c>
      <c r="AN13" s="4">
        <v>4.6672841221326902</v>
      </c>
      <c r="AO13" s="4">
        <v>0.64663461538461497</v>
      </c>
      <c r="AP13" s="4">
        <v>1.72435897435897</v>
      </c>
      <c r="AQ13" s="4">
        <v>1.12976783579115</v>
      </c>
      <c r="AR13" s="4">
        <v>0</v>
      </c>
    </row>
    <row r="14" spans="1:44">
      <c r="A14" t="s">
        <v>158</v>
      </c>
      <c r="B14">
        <f t="shared" si="0"/>
        <v>36</v>
      </c>
      <c r="C14">
        <v>21</v>
      </c>
      <c r="D14">
        <v>15</v>
      </c>
      <c r="E14">
        <v>6</v>
      </c>
      <c r="F14">
        <v>7</v>
      </c>
      <c r="G14">
        <v>1</v>
      </c>
      <c r="H14">
        <v>5</v>
      </c>
      <c r="I14">
        <v>5</v>
      </c>
      <c r="J14">
        <v>2</v>
      </c>
      <c r="K14">
        <v>1</v>
      </c>
      <c r="L14">
        <v>5</v>
      </c>
      <c r="M14">
        <v>15</v>
      </c>
      <c r="N14">
        <v>8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0.849968796208318</v>
      </c>
      <c r="AJ14" s="4">
        <v>1.38828236714025</v>
      </c>
      <c r="AK14" s="4">
        <v>0.38883830511787698</v>
      </c>
      <c r="AL14" s="4">
        <v>2.7218681358251402</v>
      </c>
      <c r="AM14" s="4">
        <v>1.66688718647596</v>
      </c>
      <c r="AN14" s="4">
        <v>0.93345682442653799</v>
      </c>
      <c r="AO14" s="4">
        <v>0.24633699633699599</v>
      </c>
      <c r="AP14" s="4">
        <v>1.72435897435897</v>
      </c>
      <c r="AQ14" s="4">
        <v>1.07596936742014</v>
      </c>
      <c r="AR14" s="4">
        <v>0.80339046100704103</v>
      </c>
    </row>
    <row r="15" spans="1:44">
      <c r="A15" t="s">
        <v>159</v>
      </c>
      <c r="B15">
        <f t="shared" si="0"/>
        <v>15</v>
      </c>
      <c r="C15">
        <v>7</v>
      </c>
      <c r="D15">
        <v>8</v>
      </c>
      <c r="E15">
        <v>2</v>
      </c>
      <c r="F15">
        <v>2</v>
      </c>
      <c r="G15">
        <v>2</v>
      </c>
      <c r="H15">
        <v>2</v>
      </c>
      <c r="I15">
        <v>0</v>
      </c>
      <c r="J15">
        <v>0</v>
      </c>
      <c r="K15">
        <v>2</v>
      </c>
      <c r="L15">
        <v>2</v>
      </c>
      <c r="M15">
        <v>5</v>
      </c>
      <c r="N15">
        <v>6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0.849968796208318</v>
      </c>
      <c r="AJ15" s="4">
        <v>0.74372269668227797</v>
      </c>
      <c r="AK15" s="4">
        <v>2.3330298307072601</v>
      </c>
      <c r="AL15" s="4">
        <v>2.04140110186886</v>
      </c>
      <c r="AM15" s="4">
        <v>0</v>
      </c>
      <c r="AN15" s="4">
        <v>0</v>
      </c>
      <c r="AO15" s="4">
        <v>1.4780219780219801</v>
      </c>
      <c r="AP15" s="4">
        <v>1.2932692307692299</v>
      </c>
      <c r="AQ15" s="4">
        <v>1.07596936742014</v>
      </c>
      <c r="AR15" s="4">
        <v>1.12976783579115</v>
      </c>
    </row>
    <row r="16" spans="1:44">
      <c r="A16" t="s">
        <v>160</v>
      </c>
      <c r="B16">
        <f t="shared" si="0"/>
        <v>32</v>
      </c>
      <c r="C16">
        <v>15</v>
      </c>
      <c r="D16">
        <v>17</v>
      </c>
      <c r="E16">
        <v>7</v>
      </c>
      <c r="F16">
        <v>11</v>
      </c>
      <c r="G16">
        <v>5</v>
      </c>
      <c r="H16">
        <v>9</v>
      </c>
      <c r="I16">
        <v>2</v>
      </c>
      <c r="J16">
        <v>1</v>
      </c>
      <c r="K16">
        <v>5</v>
      </c>
      <c r="L16">
        <v>10</v>
      </c>
      <c r="M16">
        <v>8</v>
      </c>
      <c r="N16">
        <v>6</v>
      </c>
      <c r="O16" s="3">
        <v>1</v>
      </c>
      <c r="P16" s="3">
        <v>0.94469701985491294</v>
      </c>
      <c r="Q16" s="3">
        <v>1</v>
      </c>
      <c r="R16" s="3">
        <v>5.4047209230424297E-2</v>
      </c>
      <c r="S16" s="3">
        <v>1</v>
      </c>
      <c r="T16" s="3">
        <v>1</v>
      </c>
      <c r="U16" s="3">
        <v>1</v>
      </c>
      <c r="V16" s="3">
        <v>0.13182664138657299</v>
      </c>
      <c r="W16" s="3">
        <v>1</v>
      </c>
      <c r="X16" s="3">
        <v>1</v>
      </c>
      <c r="Y16" s="4">
        <v>0</v>
      </c>
      <c r="Z16" s="4">
        <v>2.4707454668783799E-2</v>
      </c>
      <c r="AA16" s="4">
        <v>0</v>
      </c>
      <c r="AB16" s="4">
        <v>1.2672267262642001</v>
      </c>
      <c r="AC16" s="4">
        <v>0</v>
      </c>
      <c r="AD16" s="4">
        <v>0</v>
      </c>
      <c r="AE16" s="4">
        <v>0</v>
      </c>
      <c r="AF16" s="4">
        <v>0.87999681251921202</v>
      </c>
      <c r="AG16" s="4">
        <v>0</v>
      </c>
      <c r="AH16" s="4">
        <v>0</v>
      </c>
      <c r="AI16" s="4">
        <v>1.38828236714025</v>
      </c>
      <c r="AJ16" s="4">
        <v>1.9249293325894301</v>
      </c>
      <c r="AK16" s="4">
        <v>2.7218681358251402</v>
      </c>
      <c r="AL16" s="4">
        <v>4.3229670392516999</v>
      </c>
      <c r="AM16" s="4">
        <v>0.93345682442653799</v>
      </c>
      <c r="AN16" s="4">
        <v>0.41181918724700201</v>
      </c>
      <c r="AO16" s="4">
        <v>1.72435897435897</v>
      </c>
      <c r="AP16" s="4">
        <v>3.0429864253393699</v>
      </c>
      <c r="AQ16" s="4">
        <v>0.80339046100704103</v>
      </c>
      <c r="AR16" s="4">
        <v>0.53165545213701304</v>
      </c>
    </row>
    <row r="17" spans="1:44">
      <c r="A17" t="s">
        <v>161</v>
      </c>
      <c r="B17">
        <f t="shared" si="0"/>
        <v>26</v>
      </c>
      <c r="C17">
        <v>15</v>
      </c>
      <c r="D17">
        <v>11</v>
      </c>
      <c r="E17">
        <v>6</v>
      </c>
      <c r="F17">
        <v>4</v>
      </c>
      <c r="G17">
        <v>0</v>
      </c>
      <c r="H17">
        <v>1</v>
      </c>
      <c r="I17">
        <v>3</v>
      </c>
      <c r="J17">
        <v>2</v>
      </c>
      <c r="K17">
        <v>3</v>
      </c>
      <c r="L17">
        <v>2</v>
      </c>
      <c r="M17">
        <v>9</v>
      </c>
      <c r="N17">
        <v>7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1.1899563146916401</v>
      </c>
      <c r="AJ17" s="4">
        <v>1.0817784679014999</v>
      </c>
      <c r="AK17" s="4">
        <v>0</v>
      </c>
      <c r="AL17" s="4">
        <v>0.74232767340685701</v>
      </c>
      <c r="AM17" s="4">
        <v>1.40018523663981</v>
      </c>
      <c r="AN17" s="4">
        <v>1.27289566967255</v>
      </c>
      <c r="AO17" s="4">
        <v>1.0346153846153801</v>
      </c>
      <c r="AP17" s="4">
        <v>0.94055944055944096</v>
      </c>
      <c r="AQ17" s="4">
        <v>0.90381426863292103</v>
      </c>
      <c r="AR17" s="4">
        <v>0.95859089097431105</v>
      </c>
    </row>
    <row r="18" spans="1:44">
      <c r="A18" t="s">
        <v>162</v>
      </c>
      <c r="B18">
        <f t="shared" si="0"/>
        <v>3</v>
      </c>
      <c r="C18">
        <v>2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1.5063571143882</v>
      </c>
      <c r="AR18" s="4">
        <v>1.5063571143882</v>
      </c>
    </row>
    <row r="19" spans="1:44">
      <c r="A19" t="s">
        <v>163</v>
      </c>
      <c r="B19">
        <f t="shared" si="0"/>
        <v>15</v>
      </c>
      <c r="C19">
        <v>7</v>
      </c>
      <c r="D19">
        <v>8</v>
      </c>
      <c r="E19">
        <v>5</v>
      </c>
      <c r="F19">
        <v>6</v>
      </c>
      <c r="G19">
        <v>0</v>
      </c>
      <c r="H19">
        <v>6</v>
      </c>
      <c r="I19">
        <v>2</v>
      </c>
      <c r="J19">
        <v>0</v>
      </c>
      <c r="K19">
        <v>3</v>
      </c>
      <c r="L19">
        <v>6</v>
      </c>
      <c r="M19">
        <v>2</v>
      </c>
      <c r="N19">
        <v>2</v>
      </c>
      <c r="O19" s="3">
        <v>1</v>
      </c>
      <c r="P19" s="3">
        <v>1</v>
      </c>
      <c r="Q19" s="3">
        <v>1</v>
      </c>
      <c r="R19" s="3">
        <v>5.4047209230424297E-2</v>
      </c>
      <c r="S19" s="3">
        <v>1</v>
      </c>
      <c r="T19" s="3">
        <v>1</v>
      </c>
      <c r="U19" s="3">
        <v>1</v>
      </c>
      <c r="V19" s="3">
        <v>0.26444928883904401</v>
      </c>
      <c r="W19" s="3">
        <v>1</v>
      </c>
      <c r="X19" s="3">
        <v>1</v>
      </c>
      <c r="Y19" s="4">
        <v>0</v>
      </c>
      <c r="Z19" s="4">
        <v>0</v>
      </c>
      <c r="AA19" s="4">
        <v>0</v>
      </c>
      <c r="AB19" s="4">
        <v>1.2672267262642001</v>
      </c>
      <c r="AC19" s="4">
        <v>0</v>
      </c>
      <c r="AD19" s="4">
        <v>0</v>
      </c>
      <c r="AE19" s="4">
        <v>0</v>
      </c>
      <c r="AF19" s="4">
        <v>0.57765759655459803</v>
      </c>
      <c r="AG19" s="4">
        <v>0</v>
      </c>
      <c r="AH19" s="4">
        <v>0</v>
      </c>
      <c r="AI19" s="4">
        <v>2.1249219905207899</v>
      </c>
      <c r="AJ19" s="4">
        <v>2.2311680900468298</v>
      </c>
      <c r="AK19" s="4">
        <v>0</v>
      </c>
      <c r="AL19" s="4">
        <v>6.1242033056065699</v>
      </c>
      <c r="AM19" s="4">
        <v>2.0002646237711499</v>
      </c>
      <c r="AN19" s="4">
        <v>0</v>
      </c>
      <c r="AO19" s="4">
        <v>2.2170329670329698</v>
      </c>
      <c r="AP19" s="4">
        <v>3.8798076923076898</v>
      </c>
      <c r="AQ19" s="4">
        <v>0.43038774696805798</v>
      </c>
      <c r="AR19" s="4">
        <v>0.37658927859705099</v>
      </c>
    </row>
    <row r="20" spans="1:44">
      <c r="A20" t="s">
        <v>164</v>
      </c>
      <c r="B20">
        <f t="shared" si="0"/>
        <v>5</v>
      </c>
      <c r="C20">
        <v>3</v>
      </c>
      <c r="D20">
        <v>2</v>
      </c>
      <c r="E20">
        <v>2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1</v>
      </c>
      <c r="M20">
        <v>1</v>
      </c>
      <c r="N20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1.9832605244860699</v>
      </c>
      <c r="AJ20" s="4">
        <v>1.4874453933645599</v>
      </c>
      <c r="AK20" s="4">
        <v>2.7218681358251402</v>
      </c>
      <c r="AL20" s="4">
        <v>4.0828022037377103</v>
      </c>
      <c r="AM20" s="4">
        <v>2.33364206106635</v>
      </c>
      <c r="AN20" s="4">
        <v>0</v>
      </c>
      <c r="AO20" s="4">
        <v>1.72435897435897</v>
      </c>
      <c r="AP20" s="4">
        <v>2.5865384615384599</v>
      </c>
      <c r="AQ20" s="4">
        <v>0.50211903812940095</v>
      </c>
      <c r="AR20" s="4">
        <v>0.75317855719410098</v>
      </c>
    </row>
    <row r="21" spans="1:44">
      <c r="A21" t="s">
        <v>165</v>
      </c>
      <c r="B21">
        <f t="shared" si="0"/>
        <v>20</v>
      </c>
      <c r="C21">
        <v>9</v>
      </c>
      <c r="D21">
        <v>11</v>
      </c>
      <c r="E21">
        <v>2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0</v>
      </c>
      <c r="M21">
        <v>7</v>
      </c>
      <c r="N21">
        <v>10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0.66108684149535801</v>
      </c>
      <c r="AJ21" s="4">
        <v>0.27044461697537397</v>
      </c>
      <c r="AK21" s="4">
        <v>0.90728937860837999</v>
      </c>
      <c r="AL21" s="4">
        <v>0</v>
      </c>
      <c r="AM21" s="4">
        <v>0.77788068702211499</v>
      </c>
      <c r="AN21" s="4">
        <v>0.63644783483627598</v>
      </c>
      <c r="AO21" s="4">
        <v>0.57478632478632496</v>
      </c>
      <c r="AP21" s="4">
        <v>0</v>
      </c>
      <c r="AQ21" s="4">
        <v>1.1716110889686</v>
      </c>
      <c r="AR21" s="4">
        <v>1.3694155585347301</v>
      </c>
    </row>
    <row r="22" spans="1:44">
      <c r="A22" t="s">
        <v>166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 t="s">
        <v>146</v>
      </c>
      <c r="AJ22" s="4" t="s">
        <v>146</v>
      </c>
      <c r="AK22" s="4" t="s">
        <v>146</v>
      </c>
      <c r="AL22" s="4" t="s">
        <v>146</v>
      </c>
      <c r="AM22" s="4" t="s">
        <v>146</v>
      </c>
      <c r="AN22" s="4" t="s">
        <v>146</v>
      </c>
      <c r="AO22" s="4" t="s">
        <v>146</v>
      </c>
      <c r="AP22" s="4" t="s">
        <v>146</v>
      </c>
      <c r="AQ22" s="4" t="s">
        <v>146</v>
      </c>
      <c r="AR22" s="4" t="s">
        <v>146</v>
      </c>
    </row>
    <row r="23" spans="1:44">
      <c r="A23" t="s">
        <v>167</v>
      </c>
      <c r="B23">
        <f t="shared" si="0"/>
        <v>4</v>
      </c>
      <c r="C23">
        <v>0</v>
      </c>
      <c r="D23">
        <v>4</v>
      </c>
      <c r="E23">
        <v>0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3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 t="s">
        <v>146</v>
      </c>
      <c r="AJ23" s="4">
        <v>0.74372269668227797</v>
      </c>
      <c r="AK23" s="4" t="s">
        <v>146</v>
      </c>
      <c r="AL23" s="4">
        <v>0</v>
      </c>
      <c r="AM23" s="4" t="s">
        <v>146</v>
      </c>
      <c r="AN23" s="4">
        <v>1.7502315457997599</v>
      </c>
      <c r="AO23" s="4" t="s">
        <v>146</v>
      </c>
      <c r="AP23" s="4">
        <v>0</v>
      </c>
      <c r="AQ23" s="4" t="s">
        <v>146</v>
      </c>
      <c r="AR23" s="4">
        <v>1.12976783579115</v>
      </c>
    </row>
    <row r="24" spans="1:44">
      <c r="A24" t="s">
        <v>168</v>
      </c>
      <c r="B24">
        <f t="shared" si="0"/>
        <v>8</v>
      </c>
      <c r="C24">
        <v>1</v>
      </c>
      <c r="D24">
        <v>7</v>
      </c>
      <c r="E24">
        <v>1</v>
      </c>
      <c r="F24">
        <v>5</v>
      </c>
      <c r="G24">
        <v>1</v>
      </c>
      <c r="H24">
        <v>2</v>
      </c>
      <c r="I24">
        <v>0</v>
      </c>
      <c r="J24">
        <v>2</v>
      </c>
      <c r="K24">
        <v>1</v>
      </c>
      <c r="L24">
        <v>3</v>
      </c>
      <c r="M24">
        <v>0</v>
      </c>
      <c r="N24">
        <v>2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2.9748907867291101</v>
      </c>
      <c r="AJ24" s="4">
        <v>2.1249219905207899</v>
      </c>
      <c r="AK24" s="4">
        <v>8.1656044074754206</v>
      </c>
      <c r="AL24" s="4">
        <v>2.3330298307072601</v>
      </c>
      <c r="AM24" s="4">
        <v>0</v>
      </c>
      <c r="AN24" s="4">
        <v>2.0002646237711499</v>
      </c>
      <c r="AO24" s="4">
        <v>5.1730769230769198</v>
      </c>
      <c r="AP24" s="4">
        <v>2.2170329670329698</v>
      </c>
      <c r="AQ24" s="4">
        <v>0</v>
      </c>
      <c r="AR24" s="4">
        <v>0.43038774696805798</v>
      </c>
    </row>
    <row r="25" spans="1:44">
      <c r="A25" t="s">
        <v>169</v>
      </c>
      <c r="B25">
        <f t="shared" si="0"/>
        <v>5</v>
      </c>
      <c r="C25">
        <v>1</v>
      </c>
      <c r="D25">
        <v>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4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1.5063571143882</v>
      </c>
      <c r="AR25" s="4">
        <v>1.5063571143882</v>
      </c>
    </row>
    <row r="26" spans="1:44">
      <c r="A26" t="s">
        <v>170</v>
      </c>
      <c r="B26">
        <f t="shared" si="0"/>
        <v>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 t="s">
        <v>146</v>
      </c>
      <c r="AJ26" s="4">
        <v>0</v>
      </c>
      <c r="AK26" s="4" t="s">
        <v>146</v>
      </c>
      <c r="AL26" s="4">
        <v>0</v>
      </c>
      <c r="AM26" s="4" t="s">
        <v>146</v>
      </c>
      <c r="AN26" s="4">
        <v>0</v>
      </c>
      <c r="AO26" s="4" t="s">
        <v>146</v>
      </c>
      <c r="AP26" s="4">
        <v>0</v>
      </c>
      <c r="AQ26" s="4" t="s">
        <v>146</v>
      </c>
      <c r="AR26" s="4">
        <v>1.5063571143882</v>
      </c>
    </row>
    <row r="27" spans="1:44">
      <c r="A27" t="s">
        <v>171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 t="s">
        <v>146</v>
      </c>
      <c r="AJ27" s="4" t="s">
        <v>146</v>
      </c>
      <c r="AK27" s="4" t="s">
        <v>146</v>
      </c>
      <c r="AL27" s="4" t="s">
        <v>146</v>
      </c>
      <c r="AM27" s="4" t="s">
        <v>146</v>
      </c>
      <c r="AN27" s="4" t="s">
        <v>146</v>
      </c>
      <c r="AO27" s="4" t="s">
        <v>146</v>
      </c>
      <c r="AP27" s="4" t="s">
        <v>146</v>
      </c>
      <c r="AQ27" s="4" t="s">
        <v>146</v>
      </c>
      <c r="AR27" s="4" t="s">
        <v>146</v>
      </c>
    </row>
    <row r="28" spans="1:44">
      <c r="A28" t="s">
        <v>172</v>
      </c>
      <c r="B28">
        <f t="shared" si="0"/>
        <v>5</v>
      </c>
      <c r="C28">
        <v>3</v>
      </c>
      <c r="D28">
        <v>2</v>
      </c>
      <c r="E28">
        <v>2</v>
      </c>
      <c r="F28">
        <v>0</v>
      </c>
      <c r="G28">
        <v>2</v>
      </c>
      <c r="H28">
        <v>0</v>
      </c>
      <c r="I28">
        <v>0</v>
      </c>
      <c r="J28">
        <v>0</v>
      </c>
      <c r="K28">
        <v>2</v>
      </c>
      <c r="L28">
        <v>0</v>
      </c>
      <c r="M28">
        <v>1</v>
      </c>
      <c r="N28">
        <v>2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1.9832605244860699</v>
      </c>
      <c r="AJ28" s="4">
        <v>0</v>
      </c>
      <c r="AK28" s="4">
        <v>5.4437362716502804</v>
      </c>
      <c r="AL28" s="4">
        <v>0</v>
      </c>
      <c r="AM28" s="4">
        <v>0</v>
      </c>
      <c r="AN28" s="4">
        <v>0</v>
      </c>
      <c r="AO28" s="4">
        <v>3.4487179487179498</v>
      </c>
      <c r="AP28" s="4">
        <v>0</v>
      </c>
      <c r="AQ28" s="4">
        <v>0.50211903812940095</v>
      </c>
      <c r="AR28" s="4">
        <v>1.5063571143882</v>
      </c>
    </row>
    <row r="29" spans="1:44">
      <c r="A29" t="s">
        <v>173</v>
      </c>
      <c r="B29">
        <f t="shared" si="0"/>
        <v>2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1.5063571143882</v>
      </c>
      <c r="AR29" s="4">
        <v>1.5063571143882</v>
      </c>
    </row>
    <row r="30" spans="1:44">
      <c r="A30" t="s">
        <v>174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 t="s">
        <v>146</v>
      </c>
      <c r="AJ30" s="4" t="s">
        <v>146</v>
      </c>
      <c r="AK30" s="4" t="s">
        <v>146</v>
      </c>
      <c r="AL30" s="4" t="s">
        <v>146</v>
      </c>
      <c r="AM30" s="4" t="s">
        <v>146</v>
      </c>
      <c r="AN30" s="4" t="s">
        <v>146</v>
      </c>
      <c r="AO30" s="4" t="s">
        <v>146</v>
      </c>
      <c r="AP30" s="4" t="s">
        <v>146</v>
      </c>
      <c r="AQ30" s="4" t="s">
        <v>146</v>
      </c>
      <c r="AR30" s="4" t="s">
        <v>146</v>
      </c>
    </row>
    <row r="31" spans="1:44">
      <c r="A31" t="s">
        <v>175</v>
      </c>
      <c r="B31">
        <f t="shared" si="0"/>
        <v>2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1.5063571143882</v>
      </c>
      <c r="AR31" s="4">
        <v>1.5063571143882</v>
      </c>
    </row>
    <row r="32" spans="1:44">
      <c r="A32" t="s">
        <v>176</v>
      </c>
      <c r="B32">
        <f t="shared" si="0"/>
        <v>4</v>
      </c>
      <c r="C32">
        <v>2</v>
      </c>
      <c r="D32">
        <v>2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2</v>
      </c>
      <c r="N32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1.4874453933645599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2.5865384615384599</v>
      </c>
      <c r="AQ32" s="4">
        <v>1.5063571143882</v>
      </c>
      <c r="AR32" s="4">
        <v>0.75317855719410098</v>
      </c>
    </row>
    <row r="33" spans="1:44">
      <c r="A33" t="s">
        <v>177</v>
      </c>
      <c r="B33">
        <f t="shared" si="0"/>
        <v>2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1.5063571143882</v>
      </c>
      <c r="AR33" s="4">
        <v>1.5063571143882</v>
      </c>
    </row>
    <row r="34" spans="1:44">
      <c r="A34" t="s">
        <v>178</v>
      </c>
      <c r="B34">
        <f t="shared" si="0"/>
        <v>6</v>
      </c>
      <c r="C34">
        <v>2</v>
      </c>
      <c r="D34">
        <v>4</v>
      </c>
      <c r="E34">
        <v>2</v>
      </c>
      <c r="F34">
        <v>4</v>
      </c>
      <c r="G34">
        <v>0</v>
      </c>
      <c r="H34">
        <v>4</v>
      </c>
      <c r="I34">
        <v>1</v>
      </c>
      <c r="J34">
        <v>0</v>
      </c>
      <c r="K34">
        <v>1</v>
      </c>
      <c r="L34">
        <v>4</v>
      </c>
      <c r="M34">
        <v>0</v>
      </c>
      <c r="N34">
        <v>0</v>
      </c>
      <c r="O34" s="3">
        <v>1</v>
      </c>
      <c r="P34" s="3">
        <v>1</v>
      </c>
      <c r="Q34" s="3">
        <v>1</v>
      </c>
      <c r="R34" s="3">
        <v>9.1847553939082199E-2</v>
      </c>
      <c r="S34" s="3">
        <v>1</v>
      </c>
      <c r="T34" s="3">
        <v>1</v>
      </c>
      <c r="U34" s="3">
        <v>1</v>
      </c>
      <c r="V34" s="3">
        <v>0.32292114729538401</v>
      </c>
      <c r="W34" s="3">
        <v>1</v>
      </c>
      <c r="X34" s="3">
        <v>1</v>
      </c>
      <c r="Y34" s="4">
        <v>0</v>
      </c>
      <c r="Z34" s="4">
        <v>0</v>
      </c>
      <c r="AA34" s="4">
        <v>0</v>
      </c>
      <c r="AB34" s="4">
        <v>1.0369324052254001</v>
      </c>
      <c r="AC34" s="4">
        <v>0</v>
      </c>
      <c r="AD34" s="4">
        <v>0</v>
      </c>
      <c r="AE34" s="4">
        <v>0</v>
      </c>
      <c r="AF34" s="4">
        <v>0.49090351319602399</v>
      </c>
      <c r="AG34" s="4">
        <v>0</v>
      </c>
      <c r="AH34" s="4">
        <v>0</v>
      </c>
      <c r="AI34" s="4">
        <v>2.9748907867291101</v>
      </c>
      <c r="AJ34" s="4">
        <v>2.9748907867291101</v>
      </c>
      <c r="AK34" s="4">
        <v>0</v>
      </c>
      <c r="AL34" s="4">
        <v>8.1656044074754206</v>
      </c>
      <c r="AM34" s="4">
        <v>3.5004630915995198</v>
      </c>
      <c r="AN34" s="4">
        <v>0</v>
      </c>
      <c r="AO34" s="4">
        <v>2.5865384615384599</v>
      </c>
      <c r="AP34" s="4">
        <v>5.1730769230769198</v>
      </c>
      <c r="AQ34" s="4">
        <v>0</v>
      </c>
      <c r="AR34" s="4">
        <v>0</v>
      </c>
    </row>
    <row r="35" spans="1:44">
      <c r="A35" t="s">
        <v>179</v>
      </c>
      <c r="B35">
        <f t="shared" si="0"/>
        <v>18</v>
      </c>
      <c r="C35">
        <v>7</v>
      </c>
      <c r="D35">
        <v>11</v>
      </c>
      <c r="E35">
        <v>3</v>
      </c>
      <c r="F35">
        <v>9</v>
      </c>
      <c r="G35">
        <v>1</v>
      </c>
      <c r="H35">
        <v>6</v>
      </c>
      <c r="I35">
        <v>1</v>
      </c>
      <c r="J35">
        <v>1</v>
      </c>
      <c r="K35">
        <v>2</v>
      </c>
      <c r="L35">
        <v>8</v>
      </c>
      <c r="M35">
        <v>4</v>
      </c>
      <c r="N35">
        <v>2</v>
      </c>
      <c r="O35" s="3">
        <v>1</v>
      </c>
      <c r="P35" s="3">
        <v>0.32292114729538401</v>
      </c>
      <c r="Q35" s="3">
        <v>1</v>
      </c>
      <c r="R35" s="3">
        <v>0.26444928883904401</v>
      </c>
      <c r="S35" s="3">
        <v>1</v>
      </c>
      <c r="T35" s="3">
        <v>1</v>
      </c>
      <c r="U35" s="3">
        <v>1</v>
      </c>
      <c r="V35" s="3">
        <v>8.7140144640648107E-2</v>
      </c>
      <c r="W35" s="3">
        <v>1</v>
      </c>
      <c r="X35" s="3">
        <v>1</v>
      </c>
      <c r="Y35" s="4">
        <v>0</v>
      </c>
      <c r="Z35" s="4">
        <v>0.49090351319602399</v>
      </c>
      <c r="AA35" s="4">
        <v>0</v>
      </c>
      <c r="AB35" s="4">
        <v>0.57765759655459803</v>
      </c>
      <c r="AC35" s="4">
        <v>0</v>
      </c>
      <c r="AD35" s="4">
        <v>0</v>
      </c>
      <c r="AE35" s="4">
        <v>0</v>
      </c>
      <c r="AF35" s="4">
        <v>1.05978172353059</v>
      </c>
      <c r="AG35" s="4">
        <v>0</v>
      </c>
      <c r="AH35" s="4">
        <v>0</v>
      </c>
      <c r="AI35" s="4">
        <v>1.2749531943124801</v>
      </c>
      <c r="AJ35" s="4">
        <v>2.4340015527783598</v>
      </c>
      <c r="AK35" s="4">
        <v>1.1665149153536301</v>
      </c>
      <c r="AL35" s="4">
        <v>4.4539660404411396</v>
      </c>
      <c r="AM35" s="4">
        <v>1.00013231188558</v>
      </c>
      <c r="AN35" s="4">
        <v>0.63644783483627598</v>
      </c>
      <c r="AO35" s="4">
        <v>1.4780219780219801</v>
      </c>
      <c r="AP35" s="4">
        <v>3.7622377622377599</v>
      </c>
      <c r="AQ35" s="4">
        <v>0.86077549393611597</v>
      </c>
      <c r="AR35" s="4">
        <v>0.27388311170694601</v>
      </c>
    </row>
    <row r="36" spans="1:44">
      <c r="A36" t="s">
        <v>180</v>
      </c>
      <c r="B36">
        <f t="shared" si="0"/>
        <v>37</v>
      </c>
      <c r="C36">
        <v>19</v>
      </c>
      <c r="D36">
        <v>18</v>
      </c>
      <c r="E36">
        <v>7</v>
      </c>
      <c r="F36">
        <v>11</v>
      </c>
      <c r="G36">
        <v>2</v>
      </c>
      <c r="H36">
        <v>10</v>
      </c>
      <c r="I36">
        <v>4</v>
      </c>
      <c r="J36">
        <v>0</v>
      </c>
      <c r="K36">
        <v>3</v>
      </c>
      <c r="L36">
        <v>11</v>
      </c>
      <c r="M36">
        <v>12</v>
      </c>
      <c r="N36">
        <v>7</v>
      </c>
      <c r="O36" s="3">
        <v>1</v>
      </c>
      <c r="P36" s="3">
        <v>1</v>
      </c>
      <c r="Q36" s="3">
        <v>1</v>
      </c>
      <c r="R36" s="3">
        <v>3.69522479183097E-2</v>
      </c>
      <c r="S36" s="3">
        <v>1</v>
      </c>
      <c r="T36" s="3">
        <v>1</v>
      </c>
      <c r="U36" s="3">
        <v>1</v>
      </c>
      <c r="V36" s="3">
        <v>6.5783947345146296E-2</v>
      </c>
      <c r="W36" s="3">
        <v>1</v>
      </c>
      <c r="X36" s="3">
        <v>1</v>
      </c>
      <c r="Y36" s="4">
        <v>0</v>
      </c>
      <c r="Z36" s="4">
        <v>0</v>
      </c>
      <c r="AA36" s="4">
        <v>0</v>
      </c>
      <c r="AB36" s="4">
        <v>1.43235913700332</v>
      </c>
      <c r="AC36" s="4">
        <v>0</v>
      </c>
      <c r="AD36" s="4">
        <v>0</v>
      </c>
      <c r="AE36" s="4">
        <v>0</v>
      </c>
      <c r="AF36" s="4">
        <v>1.1818800703671899</v>
      </c>
      <c r="AG36" s="4">
        <v>0</v>
      </c>
      <c r="AH36" s="4">
        <v>0</v>
      </c>
      <c r="AI36" s="4">
        <v>1.0960123951107299</v>
      </c>
      <c r="AJ36" s="4">
        <v>1.81798881411224</v>
      </c>
      <c r="AK36" s="4">
        <v>0.85953730605004497</v>
      </c>
      <c r="AL36" s="4">
        <v>4.5364468930418997</v>
      </c>
      <c r="AM36" s="4">
        <v>1.4738791964629501</v>
      </c>
      <c r="AN36" s="4">
        <v>0</v>
      </c>
      <c r="AO36" s="4">
        <v>0.81680161943319796</v>
      </c>
      <c r="AP36" s="4">
        <v>3.1613247863247902</v>
      </c>
      <c r="AQ36" s="4">
        <v>0.95138344066623304</v>
      </c>
      <c r="AR36" s="4">
        <v>0.585805544484301</v>
      </c>
    </row>
    <row r="37" spans="1:44">
      <c r="A37" t="s">
        <v>181</v>
      </c>
      <c r="B37">
        <f t="shared" si="0"/>
        <v>3</v>
      </c>
      <c r="C37">
        <v>1</v>
      </c>
      <c r="D37">
        <v>2</v>
      </c>
      <c r="E37">
        <v>0</v>
      </c>
      <c r="F37">
        <v>1</v>
      </c>
      <c r="G37">
        <v>0</v>
      </c>
      <c r="H37">
        <v>1</v>
      </c>
      <c r="I37">
        <v>0</v>
      </c>
      <c r="J37">
        <v>0</v>
      </c>
      <c r="K37">
        <v>0</v>
      </c>
      <c r="L37">
        <v>1</v>
      </c>
      <c r="M37">
        <v>1</v>
      </c>
      <c r="N37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1.4874453933645599</v>
      </c>
      <c r="AK37" s="4">
        <v>0</v>
      </c>
      <c r="AL37" s="4">
        <v>4.0828022037377103</v>
      </c>
      <c r="AM37" s="4">
        <v>0</v>
      </c>
      <c r="AN37" s="4">
        <v>0</v>
      </c>
      <c r="AO37" s="4">
        <v>0</v>
      </c>
      <c r="AP37" s="4">
        <v>2.5865384615384599</v>
      </c>
      <c r="AQ37" s="4">
        <v>1.5063571143882</v>
      </c>
      <c r="AR37" s="4">
        <v>0.75317855719410098</v>
      </c>
    </row>
    <row r="38" spans="1:44">
      <c r="A38" t="s">
        <v>182</v>
      </c>
      <c r="B38">
        <f t="shared" si="0"/>
        <v>18</v>
      </c>
      <c r="C38">
        <v>8</v>
      </c>
      <c r="D38">
        <v>10</v>
      </c>
      <c r="E38">
        <v>4</v>
      </c>
      <c r="F38">
        <v>4</v>
      </c>
      <c r="G38">
        <v>1</v>
      </c>
      <c r="H38">
        <v>2</v>
      </c>
      <c r="I38">
        <v>1</v>
      </c>
      <c r="J38">
        <v>2</v>
      </c>
      <c r="K38">
        <v>3</v>
      </c>
      <c r="L38">
        <v>2</v>
      </c>
      <c r="M38">
        <v>4</v>
      </c>
      <c r="N38">
        <v>6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1.4874453933645599</v>
      </c>
      <c r="AJ38" s="4">
        <v>1.1899563146916401</v>
      </c>
      <c r="AK38" s="4">
        <v>1.02070055093443</v>
      </c>
      <c r="AL38" s="4">
        <v>1.6331208814950899</v>
      </c>
      <c r="AM38" s="4">
        <v>0.87511577289987996</v>
      </c>
      <c r="AN38" s="4">
        <v>1.40018523663981</v>
      </c>
      <c r="AO38" s="4">
        <v>1.93990384615385</v>
      </c>
      <c r="AP38" s="4">
        <v>1.0346153846153801</v>
      </c>
      <c r="AQ38" s="4">
        <v>0.75317855719410098</v>
      </c>
      <c r="AR38" s="4">
        <v>0.90381426863292103</v>
      </c>
    </row>
    <row r="39" spans="1:44">
      <c r="A39" t="s">
        <v>183</v>
      </c>
      <c r="B39">
        <f t="shared" si="0"/>
        <v>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 t="s">
        <v>146</v>
      </c>
      <c r="AJ39" s="4">
        <v>2.9748907867291101</v>
      </c>
      <c r="AK39" s="4" t="s">
        <v>146</v>
      </c>
      <c r="AL39" s="4">
        <v>0</v>
      </c>
      <c r="AM39" s="4" t="s">
        <v>146</v>
      </c>
      <c r="AN39" s="4">
        <v>7.0009261831990397</v>
      </c>
      <c r="AO39" s="4" t="s">
        <v>146</v>
      </c>
      <c r="AP39" s="4">
        <v>0</v>
      </c>
      <c r="AQ39" s="4" t="s">
        <v>146</v>
      </c>
      <c r="AR39" s="4">
        <v>0</v>
      </c>
    </row>
    <row r="40" spans="1:44">
      <c r="A40" t="s">
        <v>184</v>
      </c>
      <c r="B40">
        <f t="shared" si="0"/>
        <v>6</v>
      </c>
      <c r="C40">
        <v>2</v>
      </c>
      <c r="D40">
        <v>4</v>
      </c>
      <c r="E40">
        <v>0</v>
      </c>
      <c r="F40">
        <v>3</v>
      </c>
      <c r="G40">
        <v>0</v>
      </c>
      <c r="H40">
        <v>0</v>
      </c>
      <c r="I40">
        <v>0</v>
      </c>
      <c r="J40">
        <v>3</v>
      </c>
      <c r="K40">
        <v>0</v>
      </c>
      <c r="L40">
        <v>0</v>
      </c>
      <c r="M40">
        <v>2</v>
      </c>
      <c r="N40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2.2311680900468298</v>
      </c>
      <c r="AK40" s="4">
        <v>0</v>
      </c>
      <c r="AL40" s="4">
        <v>0</v>
      </c>
      <c r="AM40" s="4">
        <v>0</v>
      </c>
      <c r="AN40" s="4">
        <v>5.2506946373992802</v>
      </c>
      <c r="AO40" s="4">
        <v>0</v>
      </c>
      <c r="AP40" s="4">
        <v>0</v>
      </c>
      <c r="AQ40" s="4">
        <v>1.5063571143882</v>
      </c>
      <c r="AR40" s="4">
        <v>0.37658927859705099</v>
      </c>
    </row>
    <row r="41" spans="1:44">
      <c r="A41" t="s">
        <v>185</v>
      </c>
      <c r="B41">
        <f t="shared" si="0"/>
        <v>20</v>
      </c>
      <c r="C41">
        <v>13</v>
      </c>
      <c r="D41">
        <v>7</v>
      </c>
      <c r="E41">
        <v>3</v>
      </c>
      <c r="F41">
        <v>3</v>
      </c>
      <c r="G41">
        <v>2</v>
      </c>
      <c r="H41">
        <v>0</v>
      </c>
      <c r="I41">
        <v>0</v>
      </c>
      <c r="J41">
        <v>2</v>
      </c>
      <c r="K41">
        <v>3</v>
      </c>
      <c r="L41">
        <v>1</v>
      </c>
      <c r="M41">
        <v>10</v>
      </c>
      <c r="N41">
        <v>4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0.68651325847594902</v>
      </c>
      <c r="AJ41" s="4">
        <v>1.2749531943124801</v>
      </c>
      <c r="AK41" s="4">
        <v>1.2562468319193001</v>
      </c>
      <c r="AL41" s="4">
        <v>0</v>
      </c>
      <c r="AM41" s="4">
        <v>0</v>
      </c>
      <c r="AN41" s="4">
        <v>2.0002646237711499</v>
      </c>
      <c r="AO41" s="4">
        <v>1.1937869822485201</v>
      </c>
      <c r="AP41" s="4">
        <v>0.73901098901098905</v>
      </c>
      <c r="AQ41" s="4">
        <v>1.1587362418370799</v>
      </c>
      <c r="AR41" s="4">
        <v>0.86077549393611597</v>
      </c>
    </row>
    <row r="42" spans="1:44">
      <c r="A42" t="s">
        <v>186</v>
      </c>
      <c r="B42">
        <f t="shared" si="0"/>
        <v>15</v>
      </c>
      <c r="C42">
        <v>11</v>
      </c>
      <c r="D42">
        <v>4</v>
      </c>
      <c r="E42">
        <v>5</v>
      </c>
      <c r="F42">
        <v>1</v>
      </c>
      <c r="G42">
        <v>1</v>
      </c>
      <c r="H42">
        <v>0</v>
      </c>
      <c r="I42">
        <v>1</v>
      </c>
      <c r="J42">
        <v>1</v>
      </c>
      <c r="K42">
        <v>4</v>
      </c>
      <c r="L42">
        <v>0</v>
      </c>
      <c r="M42">
        <v>6</v>
      </c>
      <c r="N42">
        <v>3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1.3522230848768699</v>
      </c>
      <c r="AJ42" s="4">
        <v>0.74372269668227797</v>
      </c>
      <c r="AK42" s="4">
        <v>0.74232767340685701</v>
      </c>
      <c r="AL42" s="4">
        <v>0</v>
      </c>
      <c r="AM42" s="4">
        <v>0.63644783483627598</v>
      </c>
      <c r="AN42" s="4">
        <v>1.7502315457997599</v>
      </c>
      <c r="AO42" s="4">
        <v>1.8811188811188799</v>
      </c>
      <c r="AP42" s="4">
        <v>0</v>
      </c>
      <c r="AQ42" s="4">
        <v>0.82164933512083804</v>
      </c>
      <c r="AR42" s="4">
        <v>1.12976783579115</v>
      </c>
    </row>
    <row r="43" spans="1:44">
      <c r="A43" t="s">
        <v>187</v>
      </c>
      <c r="B43">
        <f t="shared" si="0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 t="s">
        <v>146</v>
      </c>
      <c r="AJ43" s="4" t="s">
        <v>146</v>
      </c>
      <c r="AK43" s="4" t="s">
        <v>146</v>
      </c>
      <c r="AL43" s="4" t="s">
        <v>146</v>
      </c>
      <c r="AM43" s="4" t="s">
        <v>146</v>
      </c>
      <c r="AN43" s="4" t="s">
        <v>146</v>
      </c>
      <c r="AO43" s="4" t="s">
        <v>146</v>
      </c>
      <c r="AP43" s="4" t="s">
        <v>146</v>
      </c>
      <c r="AQ43" s="4" t="s">
        <v>146</v>
      </c>
      <c r="AR43" s="4" t="s">
        <v>146</v>
      </c>
    </row>
    <row r="44" spans="1:44">
      <c r="A44" t="s">
        <v>188</v>
      </c>
      <c r="B44">
        <f t="shared" si="0"/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 t="s">
        <v>146</v>
      </c>
      <c r="AJ44" s="4" t="s">
        <v>146</v>
      </c>
      <c r="AK44" s="4" t="s">
        <v>146</v>
      </c>
      <c r="AL44" s="4" t="s">
        <v>146</v>
      </c>
      <c r="AM44" s="4" t="s">
        <v>146</v>
      </c>
      <c r="AN44" s="4" t="s">
        <v>146</v>
      </c>
      <c r="AO44" s="4" t="s">
        <v>146</v>
      </c>
      <c r="AP44" s="4" t="s">
        <v>146</v>
      </c>
      <c r="AQ44" s="4" t="s">
        <v>146</v>
      </c>
      <c r="AR44" s="4" t="s">
        <v>146</v>
      </c>
    </row>
    <row r="45" spans="1:44">
      <c r="A45" t="s">
        <v>189</v>
      </c>
      <c r="B45">
        <f t="shared" si="0"/>
        <v>3</v>
      </c>
      <c r="C45">
        <v>2</v>
      </c>
      <c r="D45">
        <v>1</v>
      </c>
      <c r="E45">
        <v>1</v>
      </c>
      <c r="F45">
        <v>0</v>
      </c>
      <c r="G45">
        <v>1</v>
      </c>
      <c r="H45">
        <v>0</v>
      </c>
      <c r="I45">
        <v>0</v>
      </c>
      <c r="J45">
        <v>0</v>
      </c>
      <c r="K45">
        <v>1</v>
      </c>
      <c r="L45">
        <v>0</v>
      </c>
      <c r="M45">
        <v>1</v>
      </c>
      <c r="N45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1.4874453933645599</v>
      </c>
      <c r="AJ45" s="4">
        <v>0</v>
      </c>
      <c r="AK45" s="4">
        <v>4.0828022037377103</v>
      </c>
      <c r="AL45" s="4">
        <v>0</v>
      </c>
      <c r="AM45" s="4">
        <v>0</v>
      </c>
      <c r="AN45" s="4">
        <v>0</v>
      </c>
      <c r="AO45" s="4">
        <v>2.5865384615384599</v>
      </c>
      <c r="AP45" s="4">
        <v>0</v>
      </c>
      <c r="AQ45" s="4">
        <v>0.75317855719410098</v>
      </c>
      <c r="AR45" s="4">
        <v>1.5063571143882</v>
      </c>
    </row>
    <row r="46" spans="1:44">
      <c r="A46" t="s">
        <v>190</v>
      </c>
      <c r="B46">
        <f t="shared" si="0"/>
        <v>2</v>
      </c>
      <c r="C46">
        <v>0</v>
      </c>
      <c r="D46">
        <v>2</v>
      </c>
      <c r="E46">
        <v>0</v>
      </c>
      <c r="F46">
        <v>1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0</v>
      </c>
      <c r="N46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 t="s">
        <v>146</v>
      </c>
      <c r="AJ46" s="4">
        <v>1.4874453933645599</v>
      </c>
      <c r="AK46" s="4" t="s">
        <v>146</v>
      </c>
      <c r="AL46" s="4">
        <v>4.0828022037377103</v>
      </c>
      <c r="AM46" s="4" t="s">
        <v>146</v>
      </c>
      <c r="AN46" s="4">
        <v>0</v>
      </c>
      <c r="AO46" s="4" t="s">
        <v>146</v>
      </c>
      <c r="AP46" s="4">
        <v>2.5865384615384599</v>
      </c>
      <c r="AQ46" s="4" t="s">
        <v>146</v>
      </c>
      <c r="AR46" s="4">
        <v>0.75317855719410098</v>
      </c>
    </row>
    <row r="47" spans="1:44">
      <c r="A47" t="s">
        <v>191</v>
      </c>
      <c r="B47">
        <f t="shared" si="0"/>
        <v>3</v>
      </c>
      <c r="C47">
        <v>2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1.5063571143882</v>
      </c>
      <c r="AR47" s="4">
        <v>1.5063571143882</v>
      </c>
    </row>
    <row r="48" spans="1:44">
      <c r="A48" t="s">
        <v>192</v>
      </c>
      <c r="B48">
        <f t="shared" si="0"/>
        <v>4</v>
      </c>
      <c r="C48">
        <v>1</v>
      </c>
      <c r="D48">
        <v>3</v>
      </c>
      <c r="E48">
        <v>1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3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2.9748907867291101</v>
      </c>
      <c r="AJ48" s="4">
        <v>0</v>
      </c>
      <c r="AK48" s="4">
        <v>0</v>
      </c>
      <c r="AL48" s="4">
        <v>0</v>
      </c>
      <c r="AM48" s="4">
        <v>7.0009261831990397</v>
      </c>
      <c r="AN48" s="4">
        <v>0</v>
      </c>
      <c r="AO48" s="4">
        <v>0</v>
      </c>
      <c r="AP48" s="4">
        <v>0</v>
      </c>
      <c r="AQ48" s="4">
        <v>0</v>
      </c>
      <c r="AR48" s="4">
        <v>1.5063571143882</v>
      </c>
    </row>
    <row r="49" spans="1:44">
      <c r="A49" t="s">
        <v>193</v>
      </c>
      <c r="B49">
        <f t="shared" si="0"/>
        <v>1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 t="s">
        <v>146</v>
      </c>
      <c r="AK49" s="4">
        <v>0</v>
      </c>
      <c r="AL49" s="4" t="s">
        <v>146</v>
      </c>
      <c r="AM49" s="4">
        <v>0</v>
      </c>
      <c r="AN49" s="4" t="s">
        <v>146</v>
      </c>
      <c r="AO49" s="4">
        <v>0</v>
      </c>
      <c r="AP49" s="4" t="s">
        <v>146</v>
      </c>
      <c r="AQ49" s="4">
        <v>1.5063571143882</v>
      </c>
      <c r="AR49" s="4" t="s">
        <v>146</v>
      </c>
    </row>
    <row r="50" spans="1:44">
      <c r="A50" t="s">
        <v>194</v>
      </c>
      <c r="B50">
        <f t="shared" si="0"/>
        <v>2</v>
      </c>
      <c r="C50">
        <v>2</v>
      </c>
      <c r="D50">
        <v>0</v>
      </c>
      <c r="E50">
        <v>2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0</v>
      </c>
      <c r="N50">
        <v>0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2.9748907867291101</v>
      </c>
      <c r="AJ50" s="4" t="s">
        <v>146</v>
      </c>
      <c r="AK50" s="4">
        <v>0</v>
      </c>
      <c r="AL50" s="4" t="s">
        <v>146</v>
      </c>
      <c r="AM50" s="4">
        <v>7.0009261831990397</v>
      </c>
      <c r="AN50" s="4" t="s">
        <v>146</v>
      </c>
      <c r="AO50" s="4">
        <v>0</v>
      </c>
      <c r="AP50" s="4" t="s">
        <v>146</v>
      </c>
      <c r="AQ50" s="4">
        <v>0</v>
      </c>
      <c r="AR50" s="4" t="s">
        <v>146</v>
      </c>
    </row>
    <row r="51" spans="1:44">
      <c r="A51" t="s">
        <v>195</v>
      </c>
      <c r="B51">
        <f t="shared" si="0"/>
        <v>5</v>
      </c>
      <c r="C51">
        <v>4</v>
      </c>
      <c r="D51">
        <v>1</v>
      </c>
      <c r="E51">
        <v>1</v>
      </c>
      <c r="F51">
        <v>1</v>
      </c>
      <c r="G51">
        <v>0</v>
      </c>
      <c r="H51">
        <v>0</v>
      </c>
      <c r="I51">
        <v>0</v>
      </c>
      <c r="J51">
        <v>1</v>
      </c>
      <c r="K51">
        <v>1</v>
      </c>
      <c r="L51">
        <v>0</v>
      </c>
      <c r="M51">
        <v>3</v>
      </c>
      <c r="N51">
        <v>0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0.74372269668227797</v>
      </c>
      <c r="AJ51" s="4">
        <v>2.9748907867291101</v>
      </c>
      <c r="AK51" s="4">
        <v>0</v>
      </c>
      <c r="AL51" s="4">
        <v>0</v>
      </c>
      <c r="AM51" s="4">
        <v>0</v>
      </c>
      <c r="AN51" s="4">
        <v>7.0009261831990397</v>
      </c>
      <c r="AO51" s="4">
        <v>1.2932692307692299</v>
      </c>
      <c r="AP51" s="4">
        <v>0</v>
      </c>
      <c r="AQ51" s="4">
        <v>1.12976783579115</v>
      </c>
      <c r="AR51" s="4">
        <v>0</v>
      </c>
    </row>
    <row r="52" spans="1:44">
      <c r="A52" t="s">
        <v>196</v>
      </c>
      <c r="B52">
        <f t="shared" si="0"/>
        <v>27</v>
      </c>
      <c r="C52">
        <v>14</v>
      </c>
      <c r="D52">
        <v>13</v>
      </c>
      <c r="E52">
        <v>7</v>
      </c>
      <c r="F52">
        <v>6</v>
      </c>
      <c r="G52">
        <v>3</v>
      </c>
      <c r="H52">
        <v>4</v>
      </c>
      <c r="I52">
        <v>3</v>
      </c>
      <c r="J52">
        <v>1</v>
      </c>
      <c r="K52">
        <v>4</v>
      </c>
      <c r="L52">
        <v>5</v>
      </c>
      <c r="M52">
        <v>7</v>
      </c>
      <c r="N52">
        <v>7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1.4874453933645599</v>
      </c>
      <c r="AJ52" s="4">
        <v>1.3730265169519</v>
      </c>
      <c r="AK52" s="4">
        <v>1.74977237303045</v>
      </c>
      <c r="AL52" s="4">
        <v>2.51249366383859</v>
      </c>
      <c r="AM52" s="4">
        <v>1.50019846782836</v>
      </c>
      <c r="AN52" s="4">
        <v>0.53853278332300303</v>
      </c>
      <c r="AO52" s="4">
        <v>1.4780219780219801</v>
      </c>
      <c r="AP52" s="4">
        <v>1.9896449704142001</v>
      </c>
      <c r="AQ52" s="4">
        <v>0.75317855719410098</v>
      </c>
      <c r="AR52" s="4">
        <v>0.81111536928595496</v>
      </c>
    </row>
    <row r="53" spans="1:44">
      <c r="A53" t="s">
        <v>197</v>
      </c>
      <c r="B53">
        <f t="shared" si="0"/>
        <v>5</v>
      </c>
      <c r="C53">
        <v>2</v>
      </c>
      <c r="D53">
        <v>3</v>
      </c>
      <c r="E53">
        <v>2</v>
      </c>
      <c r="F53">
        <v>2</v>
      </c>
      <c r="G53">
        <v>0</v>
      </c>
      <c r="H53">
        <v>1</v>
      </c>
      <c r="I53">
        <v>2</v>
      </c>
      <c r="J53">
        <v>1</v>
      </c>
      <c r="K53">
        <v>0</v>
      </c>
      <c r="L53">
        <v>1</v>
      </c>
      <c r="M53">
        <v>0</v>
      </c>
      <c r="N5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2.9748907867291101</v>
      </c>
      <c r="AJ53" s="4">
        <v>1.9832605244860699</v>
      </c>
      <c r="AK53" s="4">
        <v>0</v>
      </c>
      <c r="AL53" s="4">
        <v>2.7218681358251402</v>
      </c>
      <c r="AM53" s="4">
        <v>7.0009261831990397</v>
      </c>
      <c r="AN53" s="4">
        <v>2.33364206106635</v>
      </c>
      <c r="AO53" s="4">
        <v>0</v>
      </c>
      <c r="AP53" s="4">
        <v>1.72435897435897</v>
      </c>
      <c r="AQ53" s="4">
        <v>0</v>
      </c>
      <c r="AR53" s="4">
        <v>0.50211903812940095</v>
      </c>
    </row>
    <row r="54" spans="1:44">
      <c r="A54" t="s">
        <v>198</v>
      </c>
      <c r="B54">
        <f t="shared" si="0"/>
        <v>22</v>
      </c>
      <c r="C54">
        <v>12</v>
      </c>
      <c r="D54">
        <v>10</v>
      </c>
      <c r="E54">
        <v>8</v>
      </c>
      <c r="F54">
        <v>6</v>
      </c>
      <c r="G54">
        <v>6</v>
      </c>
      <c r="H54">
        <v>2</v>
      </c>
      <c r="I54">
        <v>1</v>
      </c>
      <c r="J54">
        <v>3</v>
      </c>
      <c r="K54">
        <v>7</v>
      </c>
      <c r="L54">
        <v>3</v>
      </c>
      <c r="M54">
        <v>4</v>
      </c>
      <c r="N54">
        <v>4</v>
      </c>
      <c r="O54" s="3">
        <v>1</v>
      </c>
      <c r="P54" s="3">
        <v>1</v>
      </c>
      <c r="Q54" s="3">
        <v>0.32845056704130099</v>
      </c>
      <c r="R54" s="3">
        <v>1</v>
      </c>
      <c r="S54" s="3">
        <v>1</v>
      </c>
      <c r="T54" s="3">
        <v>1</v>
      </c>
      <c r="U54" s="3">
        <v>0.50560157358791102</v>
      </c>
      <c r="V54" s="3">
        <v>1</v>
      </c>
      <c r="W54" s="3">
        <v>1</v>
      </c>
      <c r="X54" s="3">
        <v>1</v>
      </c>
      <c r="Y54" s="4">
        <v>0</v>
      </c>
      <c r="Z54" s="4">
        <v>0</v>
      </c>
      <c r="AA54" s="4">
        <v>0.48352998402397301</v>
      </c>
      <c r="AB54" s="4">
        <v>0</v>
      </c>
      <c r="AC54" s="4">
        <v>0</v>
      </c>
      <c r="AD54" s="4">
        <v>0</v>
      </c>
      <c r="AE54" s="4">
        <v>0.29619158306530202</v>
      </c>
      <c r="AF54" s="4">
        <v>0</v>
      </c>
      <c r="AG54" s="4">
        <v>0</v>
      </c>
      <c r="AH54" s="4">
        <v>0</v>
      </c>
      <c r="AI54" s="4">
        <v>1.9832605244860699</v>
      </c>
      <c r="AJ54" s="4">
        <v>1.78493447203747</v>
      </c>
      <c r="AK54" s="4">
        <v>4.0828022037377103</v>
      </c>
      <c r="AL54" s="4">
        <v>1.6331208814950899</v>
      </c>
      <c r="AM54" s="4">
        <v>0.58341051526658605</v>
      </c>
      <c r="AN54" s="4">
        <v>2.1002778549597099</v>
      </c>
      <c r="AO54" s="4">
        <v>3.0176282051282102</v>
      </c>
      <c r="AP54" s="4">
        <v>1.5519230769230801</v>
      </c>
      <c r="AQ54" s="4">
        <v>0.50211903812940095</v>
      </c>
      <c r="AR54" s="4">
        <v>0.60254284575528105</v>
      </c>
    </row>
    <row r="55" spans="1:44">
      <c r="A55" t="s">
        <v>199</v>
      </c>
      <c r="B55">
        <f t="shared" si="0"/>
        <v>6</v>
      </c>
      <c r="C55">
        <v>3</v>
      </c>
      <c r="D55">
        <v>3</v>
      </c>
      <c r="E55">
        <v>1</v>
      </c>
      <c r="F55">
        <v>2</v>
      </c>
      <c r="G55">
        <v>0</v>
      </c>
      <c r="H55">
        <v>2</v>
      </c>
      <c r="I55">
        <v>1</v>
      </c>
      <c r="J55">
        <v>0</v>
      </c>
      <c r="K55">
        <v>0</v>
      </c>
      <c r="L55">
        <v>2</v>
      </c>
      <c r="M55">
        <v>2</v>
      </c>
      <c r="N55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0.99163026224303696</v>
      </c>
      <c r="AJ55" s="4">
        <v>1.9832605244860699</v>
      </c>
      <c r="AK55" s="4">
        <v>0</v>
      </c>
      <c r="AL55" s="4">
        <v>5.4437362716502804</v>
      </c>
      <c r="AM55" s="4">
        <v>2.33364206106635</v>
      </c>
      <c r="AN55" s="4">
        <v>0</v>
      </c>
      <c r="AO55" s="4">
        <v>0</v>
      </c>
      <c r="AP55" s="4">
        <v>3.4487179487179498</v>
      </c>
      <c r="AQ55" s="4">
        <v>1.0042380762587999</v>
      </c>
      <c r="AR55" s="4">
        <v>0.50211903812940095</v>
      </c>
    </row>
    <row r="56" spans="1:44">
      <c r="A56" t="s">
        <v>200</v>
      </c>
      <c r="B56">
        <f t="shared" si="0"/>
        <v>4</v>
      </c>
      <c r="C56">
        <v>3</v>
      </c>
      <c r="D56">
        <v>1</v>
      </c>
      <c r="E56">
        <v>1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2</v>
      </c>
      <c r="N56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0.99163026224303696</v>
      </c>
      <c r="AJ56" s="4">
        <v>0</v>
      </c>
      <c r="AK56" s="4">
        <v>0</v>
      </c>
      <c r="AL56" s="4">
        <v>0</v>
      </c>
      <c r="AM56" s="4">
        <v>2.33364206106635</v>
      </c>
      <c r="AN56" s="4">
        <v>0</v>
      </c>
      <c r="AO56" s="4">
        <v>0</v>
      </c>
      <c r="AP56" s="4">
        <v>0</v>
      </c>
      <c r="AQ56" s="4">
        <v>1.0042380762587999</v>
      </c>
      <c r="AR56" s="4">
        <v>1.5063571143882</v>
      </c>
    </row>
    <row r="57" spans="1:44">
      <c r="A57" t="s">
        <v>201</v>
      </c>
      <c r="B57">
        <f t="shared" si="0"/>
        <v>11</v>
      </c>
      <c r="C57">
        <v>7</v>
      </c>
      <c r="D57">
        <v>4</v>
      </c>
      <c r="E57">
        <v>1</v>
      </c>
      <c r="F57">
        <v>3</v>
      </c>
      <c r="G57">
        <v>0</v>
      </c>
      <c r="H57">
        <v>1</v>
      </c>
      <c r="I57">
        <v>1</v>
      </c>
      <c r="J57">
        <v>1</v>
      </c>
      <c r="K57">
        <v>0</v>
      </c>
      <c r="L57">
        <v>2</v>
      </c>
      <c r="M57">
        <v>6</v>
      </c>
      <c r="N57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0.424984398104159</v>
      </c>
      <c r="AJ57" s="4">
        <v>2.2311680900468298</v>
      </c>
      <c r="AK57" s="4">
        <v>0</v>
      </c>
      <c r="AL57" s="4">
        <v>2.04140110186886</v>
      </c>
      <c r="AM57" s="4">
        <v>1.00013231188558</v>
      </c>
      <c r="AN57" s="4">
        <v>1.7502315457997599</v>
      </c>
      <c r="AO57" s="4">
        <v>0</v>
      </c>
      <c r="AP57" s="4">
        <v>2.5865384615384599</v>
      </c>
      <c r="AQ57" s="4">
        <v>1.29116324090417</v>
      </c>
      <c r="AR57" s="4">
        <v>0.37658927859705099</v>
      </c>
    </row>
    <row r="58" spans="1:44">
      <c r="A58" t="s">
        <v>202</v>
      </c>
      <c r="B58">
        <f t="shared" si="0"/>
        <v>4</v>
      </c>
      <c r="C58">
        <v>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4</v>
      </c>
      <c r="N58">
        <v>0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 t="s">
        <v>146</v>
      </c>
      <c r="AK58" s="4">
        <v>0</v>
      </c>
      <c r="AL58" s="4" t="s">
        <v>146</v>
      </c>
      <c r="AM58" s="4">
        <v>0</v>
      </c>
      <c r="AN58" s="4" t="s">
        <v>146</v>
      </c>
      <c r="AO58" s="4">
        <v>0</v>
      </c>
      <c r="AP58" s="4" t="s">
        <v>146</v>
      </c>
      <c r="AQ58" s="4">
        <v>1.5063571143882</v>
      </c>
      <c r="AR58" s="4" t="s">
        <v>146</v>
      </c>
    </row>
    <row r="59" spans="1:44">
      <c r="A59" t="s">
        <v>203</v>
      </c>
      <c r="B59">
        <f t="shared" si="0"/>
        <v>4</v>
      </c>
      <c r="C59">
        <v>3</v>
      </c>
      <c r="D59">
        <v>1</v>
      </c>
      <c r="E59">
        <v>1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2</v>
      </c>
      <c r="N59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0.99163026224303696</v>
      </c>
      <c r="AJ59" s="4">
        <v>0</v>
      </c>
      <c r="AK59" s="4">
        <v>0</v>
      </c>
      <c r="AL59" s="4">
        <v>0</v>
      </c>
      <c r="AM59" s="4">
        <v>2.33364206106635</v>
      </c>
      <c r="AN59" s="4">
        <v>0</v>
      </c>
      <c r="AO59" s="4">
        <v>0</v>
      </c>
      <c r="AP59" s="4">
        <v>0</v>
      </c>
      <c r="AQ59" s="4">
        <v>1.0042380762587999</v>
      </c>
      <c r="AR59" s="4">
        <v>1.5063571143882</v>
      </c>
    </row>
    <row r="60" spans="1:44">
      <c r="A60" t="s">
        <v>204</v>
      </c>
      <c r="B60">
        <f t="shared" si="0"/>
        <v>1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 t="s">
        <v>146</v>
      </c>
      <c r="AK60" s="4">
        <v>0</v>
      </c>
      <c r="AL60" s="4" t="s">
        <v>146</v>
      </c>
      <c r="AM60" s="4">
        <v>0</v>
      </c>
      <c r="AN60" s="4" t="s">
        <v>146</v>
      </c>
      <c r="AO60" s="4">
        <v>0</v>
      </c>
      <c r="AP60" s="4" t="s">
        <v>146</v>
      </c>
      <c r="AQ60" s="4">
        <v>1.5063571143882</v>
      </c>
      <c r="AR60" s="4" t="s">
        <v>146</v>
      </c>
    </row>
    <row r="61" spans="1:44">
      <c r="A61" t="s">
        <v>205</v>
      </c>
      <c r="B61">
        <f t="shared" si="0"/>
        <v>13</v>
      </c>
      <c r="C61">
        <v>5</v>
      </c>
      <c r="D61">
        <v>8</v>
      </c>
      <c r="E61">
        <v>1</v>
      </c>
      <c r="F61">
        <v>2</v>
      </c>
      <c r="G61">
        <v>0</v>
      </c>
      <c r="H61">
        <v>2</v>
      </c>
      <c r="I61">
        <v>1</v>
      </c>
      <c r="J61">
        <v>0</v>
      </c>
      <c r="K61">
        <v>0</v>
      </c>
      <c r="L61">
        <v>2</v>
      </c>
      <c r="M61">
        <v>4</v>
      </c>
      <c r="N61">
        <v>6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0.59497815734582205</v>
      </c>
      <c r="AJ61" s="4">
        <v>0.74372269668227797</v>
      </c>
      <c r="AK61" s="4">
        <v>0</v>
      </c>
      <c r="AL61" s="4">
        <v>2.04140110186886</v>
      </c>
      <c r="AM61" s="4">
        <v>1.40018523663981</v>
      </c>
      <c r="AN61" s="4">
        <v>0</v>
      </c>
      <c r="AO61" s="4">
        <v>0</v>
      </c>
      <c r="AP61" s="4">
        <v>1.2932692307692299</v>
      </c>
      <c r="AQ61" s="4">
        <v>1.2050856915105601</v>
      </c>
      <c r="AR61" s="4">
        <v>1.12976783579115</v>
      </c>
    </row>
    <row r="62" spans="1:44">
      <c r="A62" t="s">
        <v>206</v>
      </c>
      <c r="B62">
        <f t="shared" si="0"/>
        <v>10</v>
      </c>
      <c r="C62">
        <v>3</v>
      </c>
      <c r="D62">
        <v>7</v>
      </c>
      <c r="E62">
        <v>2</v>
      </c>
      <c r="F62">
        <v>4</v>
      </c>
      <c r="G62">
        <v>1</v>
      </c>
      <c r="H62">
        <v>2</v>
      </c>
      <c r="I62">
        <v>0</v>
      </c>
      <c r="J62">
        <v>1</v>
      </c>
      <c r="K62">
        <v>2</v>
      </c>
      <c r="L62">
        <v>3</v>
      </c>
      <c r="M62">
        <v>1</v>
      </c>
      <c r="N62">
        <v>3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1.9832605244860699</v>
      </c>
      <c r="AJ62" s="4">
        <v>1.69993759241664</v>
      </c>
      <c r="AK62" s="4">
        <v>2.7218681358251402</v>
      </c>
      <c r="AL62" s="4">
        <v>2.3330298307072601</v>
      </c>
      <c r="AM62" s="4">
        <v>0</v>
      </c>
      <c r="AN62" s="4">
        <v>1.00013231188558</v>
      </c>
      <c r="AO62" s="4">
        <v>3.4487179487179498</v>
      </c>
      <c r="AP62" s="4">
        <v>2.2170329670329698</v>
      </c>
      <c r="AQ62" s="4">
        <v>0.50211903812940095</v>
      </c>
      <c r="AR62" s="4">
        <v>0.645581620452087</v>
      </c>
    </row>
    <row r="63" spans="1:44">
      <c r="A63" t="s">
        <v>207</v>
      </c>
      <c r="B63">
        <f t="shared" si="0"/>
        <v>12</v>
      </c>
      <c r="C63">
        <v>8</v>
      </c>
      <c r="D63">
        <v>4</v>
      </c>
      <c r="E63">
        <v>5</v>
      </c>
      <c r="F63">
        <v>1</v>
      </c>
      <c r="G63">
        <v>1</v>
      </c>
      <c r="H63">
        <v>0</v>
      </c>
      <c r="I63">
        <v>3</v>
      </c>
      <c r="J63">
        <v>1</v>
      </c>
      <c r="K63">
        <v>2</v>
      </c>
      <c r="L63">
        <v>0</v>
      </c>
      <c r="M63">
        <v>3</v>
      </c>
      <c r="N63">
        <v>3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1.8593067417056901</v>
      </c>
      <c r="AJ63" s="4">
        <v>0.74372269668227797</v>
      </c>
      <c r="AK63" s="4">
        <v>1.02070055093443</v>
      </c>
      <c r="AL63" s="4">
        <v>0</v>
      </c>
      <c r="AM63" s="4">
        <v>2.6253473186996401</v>
      </c>
      <c r="AN63" s="4">
        <v>1.7502315457997599</v>
      </c>
      <c r="AO63" s="4">
        <v>1.2932692307692299</v>
      </c>
      <c r="AP63" s="4">
        <v>0</v>
      </c>
      <c r="AQ63" s="4">
        <v>0.56488391789557602</v>
      </c>
      <c r="AR63" s="4">
        <v>1.12976783579115</v>
      </c>
    </row>
    <row r="64" spans="1:44">
      <c r="A64" t="s">
        <v>208</v>
      </c>
      <c r="B64">
        <f t="shared" si="0"/>
        <v>5</v>
      </c>
      <c r="C64">
        <v>5</v>
      </c>
      <c r="D64">
        <v>0</v>
      </c>
      <c r="E64">
        <v>1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4</v>
      </c>
      <c r="N64">
        <v>0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0.59497815734582205</v>
      </c>
      <c r="AJ64" s="4" t="s">
        <v>146</v>
      </c>
      <c r="AK64" s="4">
        <v>0</v>
      </c>
      <c r="AL64" s="4" t="s">
        <v>146</v>
      </c>
      <c r="AM64" s="4">
        <v>1.40018523663981</v>
      </c>
      <c r="AN64" s="4" t="s">
        <v>146</v>
      </c>
      <c r="AO64" s="4">
        <v>0</v>
      </c>
      <c r="AP64" s="4" t="s">
        <v>146</v>
      </c>
      <c r="AQ64" s="4">
        <v>1.2050856915105601</v>
      </c>
      <c r="AR64" s="4" t="s">
        <v>146</v>
      </c>
    </row>
    <row r="65" spans="1:44">
      <c r="A65" t="s">
        <v>209</v>
      </c>
      <c r="B65">
        <f t="shared" si="0"/>
        <v>13</v>
      </c>
      <c r="C65">
        <v>7</v>
      </c>
      <c r="D65">
        <v>6</v>
      </c>
      <c r="E65">
        <v>3</v>
      </c>
      <c r="F65">
        <v>2</v>
      </c>
      <c r="G65">
        <v>2</v>
      </c>
      <c r="H65">
        <v>0</v>
      </c>
      <c r="I65">
        <v>0</v>
      </c>
      <c r="J65">
        <v>0</v>
      </c>
      <c r="K65">
        <v>3</v>
      </c>
      <c r="L65">
        <v>2</v>
      </c>
      <c r="M65">
        <v>4</v>
      </c>
      <c r="N65">
        <v>4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1.2749531943124801</v>
      </c>
      <c r="AJ65" s="4">
        <v>0.99163026224303696</v>
      </c>
      <c r="AK65" s="4">
        <v>2.3330298307072601</v>
      </c>
      <c r="AL65" s="4">
        <v>0</v>
      </c>
      <c r="AM65" s="4">
        <v>0</v>
      </c>
      <c r="AN65" s="4">
        <v>0</v>
      </c>
      <c r="AO65" s="4">
        <v>2.2170329670329698</v>
      </c>
      <c r="AP65" s="4">
        <v>1.72435897435897</v>
      </c>
      <c r="AQ65" s="4">
        <v>0.86077549393611597</v>
      </c>
      <c r="AR65" s="4">
        <v>1.0042380762587999</v>
      </c>
    </row>
    <row r="66" spans="1:44">
      <c r="A66" t="s">
        <v>210</v>
      </c>
      <c r="B66">
        <f t="shared" si="0"/>
        <v>1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 t="s">
        <v>146</v>
      </c>
      <c r="AK66" s="4">
        <v>0</v>
      </c>
      <c r="AL66" s="4" t="s">
        <v>146</v>
      </c>
      <c r="AM66" s="4">
        <v>0</v>
      </c>
      <c r="AN66" s="4" t="s">
        <v>146</v>
      </c>
      <c r="AO66" s="4">
        <v>0</v>
      </c>
      <c r="AP66" s="4" t="s">
        <v>146</v>
      </c>
      <c r="AQ66" s="4">
        <v>1.5063571143882</v>
      </c>
      <c r="AR66" s="4" t="s">
        <v>146</v>
      </c>
    </row>
    <row r="67" spans="1:44">
      <c r="A67" t="s">
        <v>211</v>
      </c>
      <c r="B67">
        <f t="shared" ref="B67:B130" si="1">C67+D67</f>
        <v>3</v>
      </c>
      <c r="C67">
        <v>1</v>
      </c>
      <c r="D67">
        <v>2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1</v>
      </c>
      <c r="N67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1.4874453933645599</v>
      </c>
      <c r="AK67" s="4">
        <v>0</v>
      </c>
      <c r="AL67" s="4">
        <v>0</v>
      </c>
      <c r="AM67" s="4">
        <v>0</v>
      </c>
      <c r="AN67" s="4">
        <v>3.5004630915995198</v>
      </c>
      <c r="AO67" s="4">
        <v>0</v>
      </c>
      <c r="AP67" s="4">
        <v>0</v>
      </c>
      <c r="AQ67" s="4">
        <v>1.5063571143882</v>
      </c>
      <c r="AR67" s="4">
        <v>0.75317855719410098</v>
      </c>
    </row>
    <row r="68" spans="1:44">
      <c r="A68" t="s">
        <v>212</v>
      </c>
      <c r="B68">
        <f t="shared" si="1"/>
        <v>9</v>
      </c>
      <c r="C68">
        <v>7</v>
      </c>
      <c r="D68">
        <v>2</v>
      </c>
      <c r="E68">
        <v>3</v>
      </c>
      <c r="F68">
        <v>0</v>
      </c>
      <c r="G68">
        <v>2</v>
      </c>
      <c r="H68">
        <v>0</v>
      </c>
      <c r="I68">
        <v>1</v>
      </c>
      <c r="J68">
        <v>0</v>
      </c>
      <c r="K68">
        <v>2</v>
      </c>
      <c r="L68">
        <v>0</v>
      </c>
      <c r="M68">
        <v>4</v>
      </c>
      <c r="N68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1.2749531943124801</v>
      </c>
      <c r="AJ68" s="4">
        <v>0</v>
      </c>
      <c r="AK68" s="4">
        <v>2.3330298307072601</v>
      </c>
      <c r="AL68" s="4">
        <v>0</v>
      </c>
      <c r="AM68" s="4">
        <v>1.00013231188558</v>
      </c>
      <c r="AN68" s="4">
        <v>0</v>
      </c>
      <c r="AO68" s="4">
        <v>1.4780219780219801</v>
      </c>
      <c r="AP68" s="4">
        <v>0</v>
      </c>
      <c r="AQ68" s="4">
        <v>0.86077549393611597</v>
      </c>
      <c r="AR68" s="4">
        <v>1.5063571143882</v>
      </c>
    </row>
    <row r="69" spans="1:44">
      <c r="A69" t="s">
        <v>213</v>
      </c>
      <c r="B69">
        <f t="shared" si="1"/>
        <v>7</v>
      </c>
      <c r="C69">
        <v>4</v>
      </c>
      <c r="D69">
        <v>3</v>
      </c>
      <c r="E69">
        <v>2</v>
      </c>
      <c r="F69">
        <v>3</v>
      </c>
      <c r="G69">
        <v>2</v>
      </c>
      <c r="H69">
        <v>3</v>
      </c>
      <c r="I69">
        <v>0</v>
      </c>
      <c r="J69">
        <v>0</v>
      </c>
      <c r="K69">
        <v>2</v>
      </c>
      <c r="L69">
        <v>3</v>
      </c>
      <c r="M69">
        <v>2</v>
      </c>
      <c r="N69">
        <v>0</v>
      </c>
      <c r="O69" s="3">
        <v>1</v>
      </c>
      <c r="P69" s="3">
        <v>1</v>
      </c>
      <c r="Q69" s="3">
        <v>1</v>
      </c>
      <c r="R69" s="3">
        <v>0.35009527040037602</v>
      </c>
      <c r="S69" s="3">
        <v>1</v>
      </c>
      <c r="T69" s="3">
        <v>1</v>
      </c>
      <c r="U69" s="3">
        <v>1</v>
      </c>
      <c r="V69" s="3">
        <v>0.89808915951993495</v>
      </c>
      <c r="W69" s="3">
        <v>1</v>
      </c>
      <c r="X69" s="3">
        <v>1</v>
      </c>
      <c r="Y69" s="4">
        <v>0</v>
      </c>
      <c r="Z69" s="4">
        <v>0</v>
      </c>
      <c r="AA69" s="4">
        <v>0</v>
      </c>
      <c r="AB69" s="4">
        <v>0.45581375628121901</v>
      </c>
      <c r="AC69" s="4">
        <v>0</v>
      </c>
      <c r="AD69" s="4">
        <v>0</v>
      </c>
      <c r="AE69" s="4">
        <v>0</v>
      </c>
      <c r="AF69" s="4">
        <v>4.6680545776595E-2</v>
      </c>
      <c r="AG69" s="4">
        <v>0</v>
      </c>
      <c r="AH69" s="4">
        <v>0</v>
      </c>
      <c r="AI69" s="4">
        <v>1.4874453933645599</v>
      </c>
      <c r="AJ69" s="4">
        <v>2.9748907867291101</v>
      </c>
      <c r="AK69" s="4">
        <v>4.0828022037377103</v>
      </c>
      <c r="AL69" s="4">
        <v>8.1656044074754206</v>
      </c>
      <c r="AM69" s="4">
        <v>0</v>
      </c>
      <c r="AN69" s="4">
        <v>0</v>
      </c>
      <c r="AO69" s="4">
        <v>2.5865384615384599</v>
      </c>
      <c r="AP69" s="4">
        <v>5.1730769230769198</v>
      </c>
      <c r="AQ69" s="4">
        <v>0.75317855719410098</v>
      </c>
      <c r="AR69" s="4">
        <v>0</v>
      </c>
    </row>
    <row r="70" spans="1:44">
      <c r="A70" t="s">
        <v>214</v>
      </c>
      <c r="B70">
        <f t="shared" si="1"/>
        <v>12</v>
      </c>
      <c r="C70">
        <v>5</v>
      </c>
      <c r="D70">
        <v>7</v>
      </c>
      <c r="E70">
        <v>3</v>
      </c>
      <c r="F70">
        <v>2</v>
      </c>
      <c r="G70">
        <v>2</v>
      </c>
      <c r="H70">
        <v>1</v>
      </c>
      <c r="I70">
        <v>1</v>
      </c>
      <c r="J70">
        <v>0</v>
      </c>
      <c r="K70">
        <v>2</v>
      </c>
      <c r="L70">
        <v>2</v>
      </c>
      <c r="M70">
        <v>2</v>
      </c>
      <c r="N70">
        <v>5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1.78493447203747</v>
      </c>
      <c r="AJ70" s="4">
        <v>0.849968796208318</v>
      </c>
      <c r="AK70" s="4">
        <v>3.2662417629901701</v>
      </c>
      <c r="AL70" s="4">
        <v>1.1665149153536301</v>
      </c>
      <c r="AM70" s="4">
        <v>1.40018523663981</v>
      </c>
      <c r="AN70" s="4">
        <v>0</v>
      </c>
      <c r="AO70" s="4">
        <v>2.0692307692307699</v>
      </c>
      <c r="AP70" s="4">
        <v>1.4780219780219801</v>
      </c>
      <c r="AQ70" s="4">
        <v>0.60254284575528105</v>
      </c>
      <c r="AR70" s="4">
        <v>1.07596936742014</v>
      </c>
    </row>
    <row r="71" spans="1:44">
      <c r="A71" t="s">
        <v>215</v>
      </c>
      <c r="B71">
        <f t="shared" si="1"/>
        <v>5</v>
      </c>
      <c r="C71">
        <v>1</v>
      </c>
      <c r="D71">
        <v>4</v>
      </c>
      <c r="E71">
        <v>0</v>
      </c>
      <c r="F71">
        <v>1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1</v>
      </c>
      <c r="N71">
        <v>3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0.74372269668227797</v>
      </c>
      <c r="AK71" s="4">
        <v>0</v>
      </c>
      <c r="AL71" s="4">
        <v>0</v>
      </c>
      <c r="AM71" s="4">
        <v>0</v>
      </c>
      <c r="AN71" s="4">
        <v>1.7502315457997599</v>
      </c>
      <c r="AO71" s="4">
        <v>0</v>
      </c>
      <c r="AP71" s="4">
        <v>0</v>
      </c>
      <c r="AQ71" s="4">
        <v>1.5063571143882</v>
      </c>
      <c r="AR71" s="4">
        <v>1.12976783579115</v>
      </c>
    </row>
    <row r="72" spans="1:44">
      <c r="A72" t="s">
        <v>216</v>
      </c>
      <c r="B72">
        <f t="shared" si="1"/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 t="s">
        <v>146</v>
      </c>
      <c r="AJ72" s="4" t="s">
        <v>146</v>
      </c>
      <c r="AK72" s="4" t="s">
        <v>146</v>
      </c>
      <c r="AL72" s="4" t="s">
        <v>146</v>
      </c>
      <c r="AM72" s="4" t="s">
        <v>146</v>
      </c>
      <c r="AN72" s="4" t="s">
        <v>146</v>
      </c>
      <c r="AO72" s="4" t="s">
        <v>146</v>
      </c>
      <c r="AP72" s="4" t="s">
        <v>146</v>
      </c>
      <c r="AQ72" s="4" t="s">
        <v>146</v>
      </c>
      <c r="AR72" s="4" t="s">
        <v>146</v>
      </c>
    </row>
    <row r="73" spans="1:44">
      <c r="A73" t="s">
        <v>217</v>
      </c>
      <c r="B73">
        <f t="shared" si="1"/>
        <v>2</v>
      </c>
      <c r="C73">
        <v>0</v>
      </c>
      <c r="D73">
        <v>2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 t="s">
        <v>146</v>
      </c>
      <c r="AJ73" s="4">
        <v>1.4874453933645599</v>
      </c>
      <c r="AK73" s="4" t="s">
        <v>146</v>
      </c>
      <c r="AL73" s="4">
        <v>0</v>
      </c>
      <c r="AM73" s="4" t="s">
        <v>146</v>
      </c>
      <c r="AN73" s="4">
        <v>3.5004630915995198</v>
      </c>
      <c r="AO73" s="4" t="s">
        <v>146</v>
      </c>
      <c r="AP73" s="4">
        <v>0</v>
      </c>
      <c r="AQ73" s="4" t="s">
        <v>146</v>
      </c>
      <c r="AR73" s="4">
        <v>0.75317855719410098</v>
      </c>
    </row>
    <row r="74" spans="1:44">
      <c r="A74" t="s">
        <v>218</v>
      </c>
      <c r="B74">
        <f t="shared" si="1"/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 t="s">
        <v>146</v>
      </c>
      <c r="AJ74" s="4" t="s">
        <v>146</v>
      </c>
      <c r="AK74" s="4" t="s">
        <v>146</v>
      </c>
      <c r="AL74" s="4" t="s">
        <v>146</v>
      </c>
      <c r="AM74" s="4" t="s">
        <v>146</v>
      </c>
      <c r="AN74" s="4" t="s">
        <v>146</v>
      </c>
      <c r="AO74" s="4" t="s">
        <v>146</v>
      </c>
      <c r="AP74" s="4" t="s">
        <v>146</v>
      </c>
      <c r="AQ74" s="4" t="s">
        <v>146</v>
      </c>
      <c r="AR74" s="4" t="s">
        <v>146</v>
      </c>
    </row>
    <row r="75" spans="1:44">
      <c r="A75" t="s">
        <v>219</v>
      </c>
      <c r="B75">
        <f t="shared" si="1"/>
        <v>5</v>
      </c>
      <c r="C75">
        <v>3</v>
      </c>
      <c r="D75">
        <v>2</v>
      </c>
      <c r="E75">
        <v>2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L75">
        <v>0</v>
      </c>
      <c r="M75">
        <v>1</v>
      </c>
      <c r="N75">
        <v>2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1.9832605244860699</v>
      </c>
      <c r="AJ75" s="4">
        <v>0</v>
      </c>
      <c r="AK75" s="4">
        <v>2.7218681358251402</v>
      </c>
      <c r="AL75" s="4">
        <v>0</v>
      </c>
      <c r="AM75" s="4">
        <v>2.33364206106635</v>
      </c>
      <c r="AN75" s="4">
        <v>0</v>
      </c>
      <c r="AO75" s="4">
        <v>1.72435897435897</v>
      </c>
      <c r="AP75" s="4">
        <v>0</v>
      </c>
      <c r="AQ75" s="4">
        <v>0.50211903812940095</v>
      </c>
      <c r="AR75" s="4">
        <v>1.5063571143882</v>
      </c>
    </row>
    <row r="76" spans="1:44">
      <c r="A76" t="s">
        <v>220</v>
      </c>
      <c r="B76">
        <f t="shared" si="1"/>
        <v>5</v>
      </c>
      <c r="C76">
        <v>3</v>
      </c>
      <c r="D76">
        <v>2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2</v>
      </c>
      <c r="N76">
        <v>2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0.99163026224303696</v>
      </c>
      <c r="AJ76" s="4">
        <v>0</v>
      </c>
      <c r="AK76" s="4">
        <v>0</v>
      </c>
      <c r="AL76" s="4">
        <v>0</v>
      </c>
      <c r="AM76" s="4">
        <v>2.33364206106635</v>
      </c>
      <c r="AN76" s="4">
        <v>0</v>
      </c>
      <c r="AO76" s="4">
        <v>0</v>
      </c>
      <c r="AP76" s="4">
        <v>0</v>
      </c>
      <c r="AQ76" s="4">
        <v>1.0042380762587999</v>
      </c>
      <c r="AR76" s="4">
        <v>1.5063571143882</v>
      </c>
    </row>
    <row r="77" spans="1:44">
      <c r="A77" t="s">
        <v>221</v>
      </c>
      <c r="B77">
        <f t="shared" si="1"/>
        <v>1</v>
      </c>
      <c r="C77">
        <v>0</v>
      </c>
      <c r="D77">
        <v>1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 t="s">
        <v>146</v>
      </c>
      <c r="AJ77" s="4">
        <v>2.9748907867291101</v>
      </c>
      <c r="AK77" s="4" t="s">
        <v>146</v>
      </c>
      <c r="AL77" s="4">
        <v>0</v>
      </c>
      <c r="AM77" s="4" t="s">
        <v>146</v>
      </c>
      <c r="AN77" s="4">
        <v>0</v>
      </c>
      <c r="AO77" s="4" t="s">
        <v>146</v>
      </c>
      <c r="AP77" s="4">
        <v>5.1730769230769198</v>
      </c>
      <c r="AQ77" s="4" t="s">
        <v>146</v>
      </c>
      <c r="AR77" s="4">
        <v>0</v>
      </c>
    </row>
    <row r="78" spans="1:44">
      <c r="A78" t="s">
        <v>222</v>
      </c>
      <c r="B78">
        <f t="shared" si="1"/>
        <v>1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 t="s">
        <v>146</v>
      </c>
      <c r="AK78" s="4">
        <v>0</v>
      </c>
      <c r="AL78" s="4" t="s">
        <v>146</v>
      </c>
      <c r="AM78" s="4">
        <v>0</v>
      </c>
      <c r="AN78" s="4" t="s">
        <v>146</v>
      </c>
      <c r="AO78" s="4">
        <v>0</v>
      </c>
      <c r="AP78" s="4" t="s">
        <v>146</v>
      </c>
      <c r="AQ78" s="4">
        <v>1.5063571143882</v>
      </c>
      <c r="AR78" s="4" t="s">
        <v>146</v>
      </c>
    </row>
    <row r="79" spans="1:44">
      <c r="A79" t="s">
        <v>223</v>
      </c>
      <c r="B79">
        <f t="shared" si="1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 t="s">
        <v>146</v>
      </c>
      <c r="AJ79" s="4" t="s">
        <v>146</v>
      </c>
      <c r="AK79" s="4" t="s">
        <v>146</v>
      </c>
      <c r="AL79" s="4" t="s">
        <v>146</v>
      </c>
      <c r="AM79" s="4" t="s">
        <v>146</v>
      </c>
      <c r="AN79" s="4" t="s">
        <v>146</v>
      </c>
      <c r="AO79" s="4" t="s">
        <v>146</v>
      </c>
      <c r="AP79" s="4" t="s">
        <v>146</v>
      </c>
      <c r="AQ79" s="4" t="s">
        <v>146</v>
      </c>
      <c r="AR79" s="4" t="s">
        <v>146</v>
      </c>
    </row>
    <row r="80" spans="1:44">
      <c r="A80" t="s">
        <v>224</v>
      </c>
      <c r="B80">
        <f t="shared" si="1"/>
        <v>6</v>
      </c>
      <c r="C80">
        <v>4</v>
      </c>
      <c r="D80">
        <v>2</v>
      </c>
      <c r="E80">
        <v>3</v>
      </c>
      <c r="F80">
        <v>2</v>
      </c>
      <c r="G80">
        <v>3</v>
      </c>
      <c r="H80">
        <v>0</v>
      </c>
      <c r="I80">
        <v>0</v>
      </c>
      <c r="J80">
        <v>2</v>
      </c>
      <c r="K80">
        <v>3</v>
      </c>
      <c r="L80">
        <v>0</v>
      </c>
      <c r="M80">
        <v>1</v>
      </c>
      <c r="N80">
        <v>0</v>
      </c>
      <c r="O80" s="3">
        <v>1</v>
      </c>
      <c r="P80" s="3">
        <v>1</v>
      </c>
      <c r="Q80" s="3">
        <v>0.89808915951993495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4">
        <v>0</v>
      </c>
      <c r="Z80" s="4">
        <v>0</v>
      </c>
      <c r="AA80" s="4">
        <v>4.6680545776595E-2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2.2311680900468298</v>
      </c>
      <c r="AJ80" s="4">
        <v>2.9748907867291101</v>
      </c>
      <c r="AK80" s="4">
        <v>6.1242033056065699</v>
      </c>
      <c r="AL80" s="4">
        <v>0</v>
      </c>
      <c r="AM80" s="4">
        <v>0</v>
      </c>
      <c r="AN80" s="4">
        <v>7.0009261831990397</v>
      </c>
      <c r="AO80" s="4">
        <v>3.8798076923076898</v>
      </c>
      <c r="AP80" s="4">
        <v>0</v>
      </c>
      <c r="AQ80" s="4">
        <v>0.37658927859705099</v>
      </c>
      <c r="AR80" s="4">
        <v>0</v>
      </c>
    </row>
    <row r="81" spans="1:44">
      <c r="A81" t="s">
        <v>225</v>
      </c>
      <c r="B81">
        <f t="shared" si="1"/>
        <v>6</v>
      </c>
      <c r="C81">
        <v>4</v>
      </c>
      <c r="D81">
        <v>2</v>
      </c>
      <c r="E81">
        <v>1</v>
      </c>
      <c r="F81">
        <v>0</v>
      </c>
      <c r="G81">
        <v>1</v>
      </c>
      <c r="H81">
        <v>0</v>
      </c>
      <c r="I81">
        <v>0</v>
      </c>
      <c r="J81">
        <v>0</v>
      </c>
      <c r="K81">
        <v>1</v>
      </c>
      <c r="L81">
        <v>0</v>
      </c>
      <c r="M81">
        <v>3</v>
      </c>
      <c r="N81">
        <v>2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0.74372269668227797</v>
      </c>
      <c r="AJ81" s="4">
        <v>0</v>
      </c>
      <c r="AK81" s="4">
        <v>2.04140110186886</v>
      </c>
      <c r="AL81" s="4">
        <v>0</v>
      </c>
      <c r="AM81" s="4">
        <v>0</v>
      </c>
      <c r="AN81" s="4">
        <v>0</v>
      </c>
      <c r="AO81" s="4">
        <v>1.2932692307692299</v>
      </c>
      <c r="AP81" s="4">
        <v>0</v>
      </c>
      <c r="AQ81" s="4">
        <v>1.12976783579115</v>
      </c>
      <c r="AR81" s="4">
        <v>1.5063571143882</v>
      </c>
    </row>
    <row r="82" spans="1:44">
      <c r="A82" t="s">
        <v>226</v>
      </c>
      <c r="B82">
        <f t="shared" si="1"/>
        <v>4</v>
      </c>
      <c r="C82">
        <v>2</v>
      </c>
      <c r="D82">
        <v>2</v>
      </c>
      <c r="E82">
        <v>1</v>
      </c>
      <c r="F82">
        <v>0</v>
      </c>
      <c r="G82">
        <v>0</v>
      </c>
      <c r="H82">
        <v>0</v>
      </c>
      <c r="I82">
        <v>1</v>
      </c>
      <c r="J82">
        <v>0</v>
      </c>
      <c r="K82">
        <v>0</v>
      </c>
      <c r="L82">
        <v>0</v>
      </c>
      <c r="M82">
        <v>1</v>
      </c>
      <c r="N82">
        <v>2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1.4874453933645599</v>
      </c>
      <c r="AJ82" s="4">
        <v>0</v>
      </c>
      <c r="AK82" s="4">
        <v>0</v>
      </c>
      <c r="AL82" s="4">
        <v>0</v>
      </c>
      <c r="AM82" s="4">
        <v>3.5004630915995198</v>
      </c>
      <c r="AN82" s="4">
        <v>0</v>
      </c>
      <c r="AO82" s="4">
        <v>0</v>
      </c>
      <c r="AP82" s="4">
        <v>0</v>
      </c>
      <c r="AQ82" s="4">
        <v>0.75317855719410098</v>
      </c>
      <c r="AR82" s="4">
        <v>1.5063571143882</v>
      </c>
    </row>
    <row r="83" spans="1:44">
      <c r="A83" t="s">
        <v>227</v>
      </c>
      <c r="B83">
        <f t="shared" si="1"/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 t="s">
        <v>146</v>
      </c>
      <c r="AJ83" s="4" t="s">
        <v>146</v>
      </c>
      <c r="AK83" s="4" t="s">
        <v>146</v>
      </c>
      <c r="AL83" s="4" t="s">
        <v>146</v>
      </c>
      <c r="AM83" s="4" t="s">
        <v>146</v>
      </c>
      <c r="AN83" s="4" t="s">
        <v>146</v>
      </c>
      <c r="AO83" s="4" t="s">
        <v>146</v>
      </c>
      <c r="AP83" s="4" t="s">
        <v>146</v>
      </c>
      <c r="AQ83" s="4" t="s">
        <v>146</v>
      </c>
      <c r="AR83" s="4" t="s">
        <v>146</v>
      </c>
    </row>
    <row r="84" spans="1:44">
      <c r="A84" t="s">
        <v>228</v>
      </c>
      <c r="B84">
        <f t="shared" si="1"/>
        <v>2</v>
      </c>
      <c r="C84">
        <v>0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 t="s">
        <v>146</v>
      </c>
      <c r="AJ84" s="4">
        <v>0</v>
      </c>
      <c r="AK84" s="4" t="s">
        <v>146</v>
      </c>
      <c r="AL84" s="4">
        <v>0</v>
      </c>
      <c r="AM84" s="4" t="s">
        <v>146</v>
      </c>
      <c r="AN84" s="4">
        <v>0</v>
      </c>
      <c r="AO84" s="4" t="s">
        <v>146</v>
      </c>
      <c r="AP84" s="4">
        <v>0</v>
      </c>
      <c r="AQ84" s="4" t="s">
        <v>146</v>
      </c>
      <c r="AR84" s="4">
        <v>1.5063571143882</v>
      </c>
    </row>
    <row r="85" spans="1:44">
      <c r="A85" t="s">
        <v>229</v>
      </c>
      <c r="B85">
        <f t="shared" si="1"/>
        <v>23</v>
      </c>
      <c r="C85">
        <v>14</v>
      </c>
      <c r="D85">
        <v>9</v>
      </c>
      <c r="E85">
        <v>7</v>
      </c>
      <c r="F85">
        <v>5</v>
      </c>
      <c r="G85">
        <v>3</v>
      </c>
      <c r="H85">
        <v>4</v>
      </c>
      <c r="I85">
        <v>4</v>
      </c>
      <c r="J85">
        <v>0</v>
      </c>
      <c r="K85">
        <v>3</v>
      </c>
      <c r="L85">
        <v>5</v>
      </c>
      <c r="M85">
        <v>7</v>
      </c>
      <c r="N85">
        <v>4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1.4874453933645599</v>
      </c>
      <c r="AJ85" s="4">
        <v>1.6527171037384001</v>
      </c>
      <c r="AK85" s="4">
        <v>1.74977237303045</v>
      </c>
      <c r="AL85" s="4">
        <v>3.62915751443352</v>
      </c>
      <c r="AM85" s="4">
        <v>2.0002646237711499</v>
      </c>
      <c r="AN85" s="4">
        <v>0</v>
      </c>
      <c r="AO85" s="4">
        <v>1.10851648351648</v>
      </c>
      <c r="AP85" s="4">
        <v>2.8739316239316199</v>
      </c>
      <c r="AQ85" s="4">
        <v>0.75317855719410098</v>
      </c>
      <c r="AR85" s="4">
        <v>0.66949205083920105</v>
      </c>
    </row>
    <row r="86" spans="1:44">
      <c r="A86" t="s">
        <v>230</v>
      </c>
      <c r="B86">
        <f t="shared" si="1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 t="s">
        <v>146</v>
      </c>
      <c r="AJ86" s="4" t="s">
        <v>146</v>
      </c>
      <c r="AK86" s="4" t="s">
        <v>146</v>
      </c>
      <c r="AL86" s="4" t="s">
        <v>146</v>
      </c>
      <c r="AM86" s="4" t="s">
        <v>146</v>
      </c>
      <c r="AN86" s="4" t="s">
        <v>146</v>
      </c>
      <c r="AO86" s="4" t="s">
        <v>146</v>
      </c>
      <c r="AP86" s="4" t="s">
        <v>146</v>
      </c>
      <c r="AQ86" s="4" t="s">
        <v>146</v>
      </c>
      <c r="AR86" s="4" t="s">
        <v>146</v>
      </c>
    </row>
    <row r="87" spans="1:44">
      <c r="A87" t="s">
        <v>231</v>
      </c>
      <c r="B87">
        <f t="shared" si="1"/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 t="s">
        <v>146</v>
      </c>
      <c r="AJ87" s="4" t="s">
        <v>146</v>
      </c>
      <c r="AK87" s="4" t="s">
        <v>146</v>
      </c>
      <c r="AL87" s="4" t="s">
        <v>146</v>
      </c>
      <c r="AM87" s="4" t="s">
        <v>146</v>
      </c>
      <c r="AN87" s="4" t="s">
        <v>146</v>
      </c>
      <c r="AO87" s="4" t="s">
        <v>146</v>
      </c>
      <c r="AP87" s="4" t="s">
        <v>146</v>
      </c>
      <c r="AQ87" s="4" t="s">
        <v>146</v>
      </c>
      <c r="AR87" s="4" t="s">
        <v>146</v>
      </c>
    </row>
    <row r="88" spans="1:44">
      <c r="A88" t="s">
        <v>232</v>
      </c>
      <c r="B88">
        <f t="shared" si="1"/>
        <v>18</v>
      </c>
      <c r="C88">
        <v>11</v>
      </c>
      <c r="D88">
        <v>7</v>
      </c>
      <c r="E88">
        <v>4</v>
      </c>
      <c r="F88">
        <v>5</v>
      </c>
      <c r="G88">
        <v>0</v>
      </c>
      <c r="H88">
        <v>3</v>
      </c>
      <c r="I88">
        <v>2</v>
      </c>
      <c r="J88">
        <v>1</v>
      </c>
      <c r="K88">
        <v>2</v>
      </c>
      <c r="L88">
        <v>4</v>
      </c>
      <c r="M88">
        <v>7</v>
      </c>
      <c r="N88">
        <v>2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1.0817784679014999</v>
      </c>
      <c r="AJ88" s="4">
        <v>2.1249219905207899</v>
      </c>
      <c r="AK88" s="4">
        <v>0</v>
      </c>
      <c r="AL88" s="4">
        <v>3.4995447460608999</v>
      </c>
      <c r="AM88" s="4">
        <v>1.27289566967255</v>
      </c>
      <c r="AN88" s="4">
        <v>1.00013231188558</v>
      </c>
      <c r="AO88" s="4">
        <v>0.94055944055944096</v>
      </c>
      <c r="AP88" s="4">
        <v>2.9560439560439602</v>
      </c>
      <c r="AQ88" s="4">
        <v>0.95859089097431105</v>
      </c>
      <c r="AR88" s="4">
        <v>0.43038774696805798</v>
      </c>
    </row>
    <row r="89" spans="1:44">
      <c r="A89" t="s">
        <v>233</v>
      </c>
      <c r="B89">
        <f t="shared" si="1"/>
        <v>33</v>
      </c>
      <c r="C89">
        <v>12</v>
      </c>
      <c r="D89">
        <v>21</v>
      </c>
      <c r="E89">
        <v>4</v>
      </c>
      <c r="F89">
        <v>12</v>
      </c>
      <c r="G89">
        <v>1</v>
      </c>
      <c r="H89">
        <v>7</v>
      </c>
      <c r="I89">
        <v>2</v>
      </c>
      <c r="J89">
        <v>3</v>
      </c>
      <c r="K89">
        <v>2</v>
      </c>
      <c r="L89">
        <v>9</v>
      </c>
      <c r="M89">
        <v>8</v>
      </c>
      <c r="N89">
        <v>9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0.99163026224303696</v>
      </c>
      <c r="AJ89" s="4">
        <v>1.69993759241664</v>
      </c>
      <c r="AK89" s="4">
        <v>0.68046703395628505</v>
      </c>
      <c r="AL89" s="4">
        <v>2.7218681358251402</v>
      </c>
      <c r="AM89" s="4">
        <v>1.1668210305331701</v>
      </c>
      <c r="AN89" s="4">
        <v>1.00013231188558</v>
      </c>
      <c r="AO89" s="4">
        <v>0.862179487179487</v>
      </c>
      <c r="AP89" s="4">
        <v>2.2170329670329698</v>
      </c>
      <c r="AQ89" s="4">
        <v>1.0042380762587999</v>
      </c>
      <c r="AR89" s="4">
        <v>0.645581620452087</v>
      </c>
    </row>
    <row r="90" spans="1:44">
      <c r="A90" t="s">
        <v>234</v>
      </c>
      <c r="B90">
        <f t="shared" si="1"/>
        <v>4</v>
      </c>
      <c r="C90">
        <v>3</v>
      </c>
      <c r="D90">
        <v>1</v>
      </c>
      <c r="E90">
        <v>2</v>
      </c>
      <c r="F90">
        <v>1</v>
      </c>
      <c r="G90">
        <v>0</v>
      </c>
      <c r="H90">
        <v>1</v>
      </c>
      <c r="I90">
        <v>1</v>
      </c>
      <c r="J90">
        <v>0</v>
      </c>
      <c r="K90">
        <v>1</v>
      </c>
      <c r="L90">
        <v>1</v>
      </c>
      <c r="M90">
        <v>1</v>
      </c>
      <c r="N90">
        <v>0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1.9832605244860699</v>
      </c>
      <c r="AJ90" s="4">
        <v>2.9748907867291101</v>
      </c>
      <c r="AK90" s="4">
        <v>0</v>
      </c>
      <c r="AL90" s="4">
        <v>8.1656044074754206</v>
      </c>
      <c r="AM90" s="4">
        <v>2.33364206106635</v>
      </c>
      <c r="AN90" s="4">
        <v>0</v>
      </c>
      <c r="AO90" s="4">
        <v>1.72435897435897</v>
      </c>
      <c r="AP90" s="4">
        <v>5.1730769230769198</v>
      </c>
      <c r="AQ90" s="4">
        <v>0.50211903812940095</v>
      </c>
      <c r="AR90" s="4">
        <v>0</v>
      </c>
    </row>
    <row r="91" spans="1:44">
      <c r="A91" t="s">
        <v>235</v>
      </c>
      <c r="B91">
        <f t="shared" si="1"/>
        <v>4</v>
      </c>
      <c r="C91">
        <v>3</v>
      </c>
      <c r="D91">
        <v>1</v>
      </c>
      <c r="E91">
        <v>2</v>
      </c>
      <c r="F91">
        <v>1</v>
      </c>
      <c r="G91">
        <v>0</v>
      </c>
      <c r="H91">
        <v>1</v>
      </c>
      <c r="I91">
        <v>1</v>
      </c>
      <c r="J91">
        <v>0</v>
      </c>
      <c r="K91">
        <v>1</v>
      </c>
      <c r="L91">
        <v>1</v>
      </c>
      <c r="M91">
        <v>1</v>
      </c>
      <c r="N91">
        <v>0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1.9832605244860699</v>
      </c>
      <c r="AJ91" s="4">
        <v>2.9748907867291101</v>
      </c>
      <c r="AK91" s="4">
        <v>0</v>
      </c>
      <c r="AL91" s="4">
        <v>8.1656044074754206</v>
      </c>
      <c r="AM91" s="4">
        <v>2.33364206106635</v>
      </c>
      <c r="AN91" s="4">
        <v>0</v>
      </c>
      <c r="AO91" s="4">
        <v>1.72435897435897</v>
      </c>
      <c r="AP91" s="4">
        <v>5.1730769230769198</v>
      </c>
      <c r="AQ91" s="4">
        <v>0.50211903812940095</v>
      </c>
      <c r="AR91" s="4">
        <v>0</v>
      </c>
    </row>
    <row r="92" spans="1:44">
      <c r="A92" t="s">
        <v>236</v>
      </c>
      <c r="B92">
        <f t="shared" si="1"/>
        <v>2</v>
      </c>
      <c r="C92">
        <v>2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1</v>
      </c>
      <c r="N92">
        <v>0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1.4874453933645599</v>
      </c>
      <c r="AJ92" s="4" t="s">
        <v>146</v>
      </c>
      <c r="AK92" s="4">
        <v>0</v>
      </c>
      <c r="AL92" s="4" t="s">
        <v>146</v>
      </c>
      <c r="AM92" s="4">
        <v>0</v>
      </c>
      <c r="AN92" s="4" t="s">
        <v>146</v>
      </c>
      <c r="AO92" s="4">
        <v>2.5865384615384599</v>
      </c>
      <c r="AP92" s="4" t="s">
        <v>146</v>
      </c>
      <c r="AQ92" s="4">
        <v>0.75317855719410098</v>
      </c>
      <c r="AR92" s="4" t="s">
        <v>146</v>
      </c>
    </row>
    <row r="93" spans="1:44">
      <c r="A93" t="s">
        <v>237</v>
      </c>
      <c r="B93">
        <f t="shared" si="1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 t="s">
        <v>146</v>
      </c>
      <c r="AJ93" s="4" t="s">
        <v>146</v>
      </c>
      <c r="AK93" s="4" t="s">
        <v>146</v>
      </c>
      <c r="AL93" s="4" t="s">
        <v>146</v>
      </c>
      <c r="AM93" s="4" t="s">
        <v>146</v>
      </c>
      <c r="AN93" s="4" t="s">
        <v>146</v>
      </c>
      <c r="AO93" s="4" t="s">
        <v>146</v>
      </c>
      <c r="AP93" s="4" t="s">
        <v>146</v>
      </c>
      <c r="AQ93" s="4" t="s">
        <v>146</v>
      </c>
      <c r="AR93" s="4" t="s">
        <v>146</v>
      </c>
    </row>
    <row r="94" spans="1:44">
      <c r="A94" t="s">
        <v>238</v>
      </c>
      <c r="B94">
        <f t="shared" si="1"/>
        <v>3</v>
      </c>
      <c r="C94">
        <v>3</v>
      </c>
      <c r="D94">
        <v>0</v>
      </c>
      <c r="E94">
        <v>2</v>
      </c>
      <c r="F94">
        <v>0</v>
      </c>
      <c r="G94">
        <v>0</v>
      </c>
      <c r="H94">
        <v>0</v>
      </c>
      <c r="I94">
        <v>1</v>
      </c>
      <c r="J94">
        <v>0</v>
      </c>
      <c r="K94">
        <v>1</v>
      </c>
      <c r="L94">
        <v>0</v>
      </c>
      <c r="M94">
        <v>1</v>
      </c>
      <c r="N94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1.9832605244860699</v>
      </c>
      <c r="AJ94" s="4" t="s">
        <v>146</v>
      </c>
      <c r="AK94" s="4">
        <v>0</v>
      </c>
      <c r="AL94" s="4" t="s">
        <v>146</v>
      </c>
      <c r="AM94" s="4">
        <v>2.33364206106635</v>
      </c>
      <c r="AN94" s="4" t="s">
        <v>146</v>
      </c>
      <c r="AO94" s="4">
        <v>1.72435897435897</v>
      </c>
      <c r="AP94" s="4" t="s">
        <v>146</v>
      </c>
      <c r="AQ94" s="4">
        <v>0.50211903812940095</v>
      </c>
      <c r="AR94" s="4" t="s">
        <v>146</v>
      </c>
    </row>
    <row r="95" spans="1:44">
      <c r="A95" t="s">
        <v>239</v>
      </c>
      <c r="B95">
        <f t="shared" si="1"/>
        <v>14</v>
      </c>
      <c r="C95">
        <v>9</v>
      </c>
      <c r="D95">
        <v>5</v>
      </c>
      <c r="E95">
        <v>4</v>
      </c>
      <c r="F95">
        <v>5</v>
      </c>
      <c r="G95">
        <v>1</v>
      </c>
      <c r="H95">
        <v>2</v>
      </c>
      <c r="I95">
        <v>2</v>
      </c>
      <c r="J95">
        <v>3</v>
      </c>
      <c r="K95">
        <v>2</v>
      </c>
      <c r="L95">
        <v>2</v>
      </c>
      <c r="M95">
        <v>5</v>
      </c>
      <c r="N95">
        <v>0</v>
      </c>
      <c r="O95" s="3">
        <v>1</v>
      </c>
      <c r="P95" s="3">
        <v>0.64586808242768501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4">
        <v>0</v>
      </c>
      <c r="Z95" s="4">
        <v>0.18985617693391199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1.32217368299072</v>
      </c>
      <c r="AJ95" s="4">
        <v>2.9748907867291101</v>
      </c>
      <c r="AK95" s="4">
        <v>0.90728937860837999</v>
      </c>
      <c r="AL95" s="4">
        <v>3.2662417629901701</v>
      </c>
      <c r="AM95" s="4">
        <v>1.55576137404423</v>
      </c>
      <c r="AN95" s="4">
        <v>4.2005557099194197</v>
      </c>
      <c r="AO95" s="4">
        <v>1.1495726495726499</v>
      </c>
      <c r="AP95" s="4">
        <v>2.0692307692307699</v>
      </c>
      <c r="AQ95" s="4">
        <v>0.83686506354900103</v>
      </c>
      <c r="AR95" s="4">
        <v>0</v>
      </c>
    </row>
    <row r="96" spans="1:44">
      <c r="A96" t="s">
        <v>240</v>
      </c>
      <c r="B96">
        <f t="shared" si="1"/>
        <v>7</v>
      </c>
      <c r="C96">
        <v>2</v>
      </c>
      <c r="D96">
        <v>5</v>
      </c>
      <c r="E96">
        <v>1</v>
      </c>
      <c r="F96">
        <v>3</v>
      </c>
      <c r="G96">
        <v>0</v>
      </c>
      <c r="H96">
        <v>3</v>
      </c>
      <c r="I96">
        <v>1</v>
      </c>
      <c r="J96">
        <v>0</v>
      </c>
      <c r="K96">
        <v>0</v>
      </c>
      <c r="L96">
        <v>3</v>
      </c>
      <c r="M96">
        <v>1</v>
      </c>
      <c r="N96">
        <v>2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1.4874453933645599</v>
      </c>
      <c r="AJ96" s="4">
        <v>1.78493447203747</v>
      </c>
      <c r="AK96" s="4">
        <v>0</v>
      </c>
      <c r="AL96" s="4">
        <v>4.8993626444852501</v>
      </c>
      <c r="AM96" s="4">
        <v>3.5004630915995198</v>
      </c>
      <c r="AN96" s="4">
        <v>0</v>
      </c>
      <c r="AO96" s="4">
        <v>0</v>
      </c>
      <c r="AP96" s="4">
        <v>3.1038461538461499</v>
      </c>
      <c r="AQ96" s="4">
        <v>0.75317855719410098</v>
      </c>
      <c r="AR96" s="4">
        <v>0.60254284575528105</v>
      </c>
    </row>
    <row r="97" spans="1:44">
      <c r="A97" t="s">
        <v>241</v>
      </c>
      <c r="B97">
        <f t="shared" si="1"/>
        <v>6</v>
      </c>
      <c r="C97">
        <v>6</v>
      </c>
      <c r="D97">
        <v>0</v>
      </c>
      <c r="E97">
        <v>2</v>
      </c>
      <c r="F97">
        <v>0</v>
      </c>
      <c r="G97">
        <v>2</v>
      </c>
      <c r="H97">
        <v>0</v>
      </c>
      <c r="I97">
        <v>0</v>
      </c>
      <c r="J97">
        <v>0</v>
      </c>
      <c r="K97">
        <v>2</v>
      </c>
      <c r="L97">
        <v>0</v>
      </c>
      <c r="M97">
        <v>4</v>
      </c>
      <c r="N97">
        <v>0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0.99163026224303696</v>
      </c>
      <c r="AJ97" s="4" t="s">
        <v>146</v>
      </c>
      <c r="AK97" s="4">
        <v>2.7218681358251402</v>
      </c>
      <c r="AL97" s="4" t="s">
        <v>146</v>
      </c>
      <c r="AM97" s="4">
        <v>0</v>
      </c>
      <c r="AN97" s="4" t="s">
        <v>146</v>
      </c>
      <c r="AO97" s="4">
        <v>1.72435897435897</v>
      </c>
      <c r="AP97" s="4" t="s">
        <v>146</v>
      </c>
      <c r="AQ97" s="4">
        <v>1.0042380762587999</v>
      </c>
      <c r="AR97" s="4" t="s">
        <v>146</v>
      </c>
    </row>
    <row r="98" spans="1:44">
      <c r="A98" t="s">
        <v>242</v>
      </c>
      <c r="B98">
        <f t="shared" si="1"/>
        <v>3</v>
      </c>
      <c r="C98">
        <v>2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1</v>
      </c>
      <c r="O98" s="3">
        <v>1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1.5063571143882</v>
      </c>
      <c r="AR98" s="4">
        <v>1.5063571143882</v>
      </c>
    </row>
    <row r="99" spans="1:44">
      <c r="A99" t="s">
        <v>243</v>
      </c>
      <c r="B99">
        <f t="shared" si="1"/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 t="s">
        <v>146</v>
      </c>
      <c r="AJ99" s="4" t="s">
        <v>146</v>
      </c>
      <c r="AK99" s="4" t="s">
        <v>146</v>
      </c>
      <c r="AL99" s="4" t="s">
        <v>146</v>
      </c>
      <c r="AM99" s="4" t="s">
        <v>146</v>
      </c>
      <c r="AN99" s="4" t="s">
        <v>146</v>
      </c>
      <c r="AO99" s="4" t="s">
        <v>146</v>
      </c>
      <c r="AP99" s="4" t="s">
        <v>146</v>
      </c>
      <c r="AQ99" s="4" t="s">
        <v>146</v>
      </c>
      <c r="AR99" s="4" t="s">
        <v>146</v>
      </c>
    </row>
    <row r="100" spans="1:44">
      <c r="A100" t="s">
        <v>244</v>
      </c>
      <c r="B100">
        <f t="shared" si="1"/>
        <v>8</v>
      </c>
      <c r="C100">
        <v>2</v>
      </c>
      <c r="D100">
        <v>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6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1.5063571143882</v>
      </c>
      <c r="AR100" s="4">
        <v>1.5063571143882</v>
      </c>
    </row>
    <row r="101" spans="1:44">
      <c r="A101" t="s">
        <v>245</v>
      </c>
      <c r="B101">
        <f t="shared" si="1"/>
        <v>1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 t="s">
        <v>146</v>
      </c>
      <c r="AJ101" s="4">
        <v>0</v>
      </c>
      <c r="AK101" s="4" t="s">
        <v>146</v>
      </c>
      <c r="AL101" s="4">
        <v>0</v>
      </c>
      <c r="AM101" s="4" t="s">
        <v>146</v>
      </c>
      <c r="AN101" s="4">
        <v>0</v>
      </c>
      <c r="AO101" s="4" t="s">
        <v>146</v>
      </c>
      <c r="AP101" s="4">
        <v>0</v>
      </c>
      <c r="AQ101" s="4" t="s">
        <v>146</v>
      </c>
      <c r="AR101" s="4">
        <v>1.5063571143882</v>
      </c>
    </row>
    <row r="102" spans="1:44">
      <c r="A102" t="s">
        <v>246</v>
      </c>
      <c r="B102">
        <f t="shared" si="1"/>
        <v>9</v>
      </c>
      <c r="C102">
        <v>5</v>
      </c>
      <c r="D102">
        <v>4</v>
      </c>
      <c r="E102">
        <v>2</v>
      </c>
      <c r="F102">
        <v>2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3</v>
      </c>
      <c r="N102">
        <v>2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1.1899563146916401</v>
      </c>
      <c r="AJ102" s="4">
        <v>1.4874453933645599</v>
      </c>
      <c r="AK102" s="4">
        <v>1.6331208814950899</v>
      </c>
      <c r="AL102" s="4">
        <v>2.04140110186886</v>
      </c>
      <c r="AM102" s="4">
        <v>1.40018523663981</v>
      </c>
      <c r="AN102" s="4">
        <v>1.7502315457997599</v>
      </c>
      <c r="AO102" s="4">
        <v>1.0346153846153801</v>
      </c>
      <c r="AP102" s="4">
        <v>1.2932692307692299</v>
      </c>
      <c r="AQ102" s="4">
        <v>0.90381426863292103</v>
      </c>
      <c r="AR102" s="4">
        <v>0.75317855719410098</v>
      </c>
    </row>
    <row r="103" spans="1:44">
      <c r="A103" t="s">
        <v>247</v>
      </c>
      <c r="B103">
        <f t="shared" si="1"/>
        <v>14</v>
      </c>
      <c r="C103">
        <v>8</v>
      </c>
      <c r="D103">
        <v>6</v>
      </c>
      <c r="E103">
        <v>3</v>
      </c>
      <c r="F103">
        <v>4</v>
      </c>
      <c r="G103">
        <v>1</v>
      </c>
      <c r="H103">
        <v>2</v>
      </c>
      <c r="I103">
        <v>2</v>
      </c>
      <c r="J103">
        <v>1</v>
      </c>
      <c r="K103">
        <v>1</v>
      </c>
      <c r="L103">
        <v>3</v>
      </c>
      <c r="M103">
        <v>5</v>
      </c>
      <c r="N103">
        <v>2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1.11558404502342</v>
      </c>
      <c r="AJ103" s="4">
        <v>1.9832605244860699</v>
      </c>
      <c r="AK103" s="4">
        <v>1.02070055093443</v>
      </c>
      <c r="AL103" s="4">
        <v>2.7218681358251402</v>
      </c>
      <c r="AM103" s="4">
        <v>1.7502315457997599</v>
      </c>
      <c r="AN103" s="4">
        <v>1.1668210305331701</v>
      </c>
      <c r="AO103" s="4">
        <v>0.64663461538461497</v>
      </c>
      <c r="AP103" s="4">
        <v>2.5865384615384599</v>
      </c>
      <c r="AQ103" s="4">
        <v>0.94147319649262695</v>
      </c>
      <c r="AR103" s="4">
        <v>0.50211903812940095</v>
      </c>
    </row>
    <row r="104" spans="1:44">
      <c r="A104" t="s">
        <v>248</v>
      </c>
      <c r="B104">
        <f t="shared" si="1"/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 t="s">
        <v>146</v>
      </c>
      <c r="AJ104" s="4" t="s">
        <v>146</v>
      </c>
      <c r="AK104" s="4" t="s">
        <v>146</v>
      </c>
      <c r="AL104" s="4" t="s">
        <v>146</v>
      </c>
      <c r="AM104" s="4" t="s">
        <v>146</v>
      </c>
      <c r="AN104" s="4" t="s">
        <v>146</v>
      </c>
      <c r="AO104" s="4" t="s">
        <v>146</v>
      </c>
      <c r="AP104" s="4" t="s">
        <v>146</v>
      </c>
      <c r="AQ104" s="4" t="s">
        <v>146</v>
      </c>
      <c r="AR104" s="4" t="s">
        <v>146</v>
      </c>
    </row>
    <row r="105" spans="1:44">
      <c r="A105" t="s">
        <v>249</v>
      </c>
      <c r="B105">
        <f t="shared" si="1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 t="s">
        <v>146</v>
      </c>
      <c r="AJ105" s="4" t="s">
        <v>146</v>
      </c>
      <c r="AK105" s="4" t="s">
        <v>146</v>
      </c>
      <c r="AL105" s="4" t="s">
        <v>146</v>
      </c>
      <c r="AM105" s="4" t="s">
        <v>146</v>
      </c>
      <c r="AN105" s="4" t="s">
        <v>146</v>
      </c>
      <c r="AO105" s="4" t="s">
        <v>146</v>
      </c>
      <c r="AP105" s="4" t="s">
        <v>146</v>
      </c>
      <c r="AQ105" s="4" t="s">
        <v>146</v>
      </c>
      <c r="AR105" s="4" t="s">
        <v>146</v>
      </c>
    </row>
    <row r="106" spans="1:44">
      <c r="A106" t="s">
        <v>250</v>
      </c>
      <c r="B106">
        <f t="shared" si="1"/>
        <v>7</v>
      </c>
      <c r="C106">
        <v>3</v>
      </c>
      <c r="D106">
        <v>4</v>
      </c>
      <c r="E106">
        <v>2</v>
      </c>
      <c r="F106">
        <v>2</v>
      </c>
      <c r="G106">
        <v>1</v>
      </c>
      <c r="H106">
        <v>1</v>
      </c>
      <c r="I106">
        <v>1</v>
      </c>
      <c r="J106">
        <v>0</v>
      </c>
      <c r="K106">
        <v>1</v>
      </c>
      <c r="L106">
        <v>2</v>
      </c>
      <c r="M106">
        <v>1</v>
      </c>
      <c r="N106">
        <v>2</v>
      </c>
      <c r="O106" s="3">
        <v>1</v>
      </c>
      <c r="P106" s="3">
        <v>1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1.9832605244860699</v>
      </c>
      <c r="AJ106" s="4">
        <v>1.4874453933645599</v>
      </c>
      <c r="AK106" s="4">
        <v>2.7218681358251402</v>
      </c>
      <c r="AL106" s="4">
        <v>2.04140110186886</v>
      </c>
      <c r="AM106" s="4">
        <v>2.33364206106635</v>
      </c>
      <c r="AN106" s="4">
        <v>0</v>
      </c>
      <c r="AO106" s="4">
        <v>1.72435897435897</v>
      </c>
      <c r="AP106" s="4">
        <v>2.5865384615384599</v>
      </c>
      <c r="AQ106" s="4">
        <v>0.50211903812940095</v>
      </c>
      <c r="AR106" s="4">
        <v>0.75317855719410098</v>
      </c>
    </row>
    <row r="107" spans="1:44">
      <c r="A107" t="s">
        <v>251</v>
      </c>
      <c r="B107">
        <f t="shared" si="1"/>
        <v>4</v>
      </c>
      <c r="C107">
        <v>2</v>
      </c>
      <c r="D107">
        <v>2</v>
      </c>
      <c r="E107">
        <v>1</v>
      </c>
      <c r="F107">
        <v>1</v>
      </c>
      <c r="G107">
        <v>0</v>
      </c>
      <c r="H107">
        <v>1</v>
      </c>
      <c r="I107">
        <v>1</v>
      </c>
      <c r="J107">
        <v>0</v>
      </c>
      <c r="K107">
        <v>0</v>
      </c>
      <c r="L107">
        <v>1</v>
      </c>
      <c r="M107">
        <v>1</v>
      </c>
      <c r="N107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1.4874453933645599</v>
      </c>
      <c r="AJ107" s="4">
        <v>1.4874453933645599</v>
      </c>
      <c r="AK107" s="4">
        <v>0</v>
      </c>
      <c r="AL107" s="4">
        <v>4.0828022037377103</v>
      </c>
      <c r="AM107" s="4">
        <v>3.5004630915995198</v>
      </c>
      <c r="AN107" s="4">
        <v>0</v>
      </c>
      <c r="AO107" s="4">
        <v>0</v>
      </c>
      <c r="AP107" s="4">
        <v>2.5865384615384599</v>
      </c>
      <c r="AQ107" s="4">
        <v>0.75317855719410098</v>
      </c>
      <c r="AR107" s="4">
        <v>0.75317855719410098</v>
      </c>
    </row>
    <row r="108" spans="1:44">
      <c r="A108" t="s">
        <v>252</v>
      </c>
      <c r="B108">
        <f t="shared" si="1"/>
        <v>4</v>
      </c>
      <c r="C108">
        <v>2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2</v>
      </c>
      <c r="N108">
        <v>2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1.5063571143882</v>
      </c>
      <c r="AR108" s="4">
        <v>1.5063571143882</v>
      </c>
    </row>
    <row r="109" spans="1:44">
      <c r="A109" t="s">
        <v>253</v>
      </c>
      <c r="B109">
        <f t="shared" si="1"/>
        <v>33</v>
      </c>
      <c r="C109">
        <v>19</v>
      </c>
      <c r="D109">
        <v>14</v>
      </c>
      <c r="E109">
        <v>7</v>
      </c>
      <c r="F109">
        <v>9</v>
      </c>
      <c r="G109">
        <v>2</v>
      </c>
      <c r="H109">
        <v>4</v>
      </c>
      <c r="I109">
        <v>5</v>
      </c>
      <c r="J109">
        <v>2</v>
      </c>
      <c r="K109">
        <v>2</v>
      </c>
      <c r="L109">
        <v>7</v>
      </c>
      <c r="M109">
        <v>12</v>
      </c>
      <c r="N109">
        <v>5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1.0960123951107299</v>
      </c>
      <c r="AJ109" s="4">
        <v>1.9124297914687101</v>
      </c>
      <c r="AK109" s="4">
        <v>0.85953730605004497</v>
      </c>
      <c r="AL109" s="4">
        <v>2.3330298307072601</v>
      </c>
      <c r="AM109" s="4">
        <v>1.84234899557869</v>
      </c>
      <c r="AN109" s="4">
        <v>1.00013231188558</v>
      </c>
      <c r="AO109" s="4">
        <v>0.54453441295546601</v>
      </c>
      <c r="AP109" s="4">
        <v>2.5865384615384599</v>
      </c>
      <c r="AQ109" s="4">
        <v>0.95138344066623304</v>
      </c>
      <c r="AR109" s="4">
        <v>0.53798468371007202</v>
      </c>
    </row>
    <row r="110" spans="1:44">
      <c r="A110" t="s">
        <v>254</v>
      </c>
      <c r="B110">
        <f t="shared" si="1"/>
        <v>4</v>
      </c>
      <c r="C110">
        <v>3</v>
      </c>
      <c r="D110">
        <v>1</v>
      </c>
      <c r="E110">
        <v>2</v>
      </c>
      <c r="F110">
        <v>1</v>
      </c>
      <c r="G110">
        <v>1</v>
      </c>
      <c r="H110">
        <v>1</v>
      </c>
      <c r="I110">
        <v>1</v>
      </c>
      <c r="J110">
        <v>0</v>
      </c>
      <c r="K110">
        <v>1</v>
      </c>
      <c r="L110">
        <v>1</v>
      </c>
      <c r="M110">
        <v>1</v>
      </c>
      <c r="N110">
        <v>0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1.9832605244860699</v>
      </c>
      <c r="AJ110" s="4">
        <v>2.9748907867291101</v>
      </c>
      <c r="AK110" s="4">
        <v>2.7218681358251402</v>
      </c>
      <c r="AL110" s="4">
        <v>8.1656044074754206</v>
      </c>
      <c r="AM110" s="4">
        <v>2.33364206106635</v>
      </c>
      <c r="AN110" s="4">
        <v>0</v>
      </c>
      <c r="AO110" s="4">
        <v>1.72435897435897</v>
      </c>
      <c r="AP110" s="4">
        <v>5.1730769230769198</v>
      </c>
      <c r="AQ110" s="4">
        <v>0.50211903812940095</v>
      </c>
      <c r="AR110" s="4">
        <v>0</v>
      </c>
    </row>
    <row r="111" spans="1:44">
      <c r="A111" t="s">
        <v>255</v>
      </c>
      <c r="B111">
        <f t="shared" si="1"/>
        <v>3</v>
      </c>
      <c r="C111">
        <v>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</v>
      </c>
      <c r="N111">
        <v>0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 t="s">
        <v>146</v>
      </c>
      <c r="AK111" s="4">
        <v>0</v>
      </c>
      <c r="AL111" s="4" t="s">
        <v>146</v>
      </c>
      <c r="AM111" s="4">
        <v>0</v>
      </c>
      <c r="AN111" s="4" t="s">
        <v>146</v>
      </c>
      <c r="AO111" s="4">
        <v>0</v>
      </c>
      <c r="AP111" s="4" t="s">
        <v>146</v>
      </c>
      <c r="AQ111" s="4">
        <v>1.5063571143882</v>
      </c>
      <c r="AR111" s="4" t="s">
        <v>146</v>
      </c>
    </row>
    <row r="112" spans="1:44">
      <c r="A112" t="s">
        <v>256</v>
      </c>
      <c r="B112">
        <f t="shared" si="1"/>
        <v>2</v>
      </c>
      <c r="C112">
        <v>1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1.5063571143882</v>
      </c>
      <c r="AR112" s="4">
        <v>1.5063571143882</v>
      </c>
    </row>
    <row r="113" spans="1:44">
      <c r="A113" t="s">
        <v>257</v>
      </c>
      <c r="B113">
        <f t="shared" si="1"/>
        <v>13</v>
      </c>
      <c r="C113">
        <v>7</v>
      </c>
      <c r="D113">
        <v>6</v>
      </c>
      <c r="E113">
        <v>1</v>
      </c>
      <c r="F113">
        <v>4</v>
      </c>
      <c r="G113">
        <v>0</v>
      </c>
      <c r="H113">
        <v>2</v>
      </c>
      <c r="I113">
        <v>0</v>
      </c>
      <c r="J113">
        <v>2</v>
      </c>
      <c r="K113">
        <v>1</v>
      </c>
      <c r="L113">
        <v>2</v>
      </c>
      <c r="M113">
        <v>6</v>
      </c>
      <c r="N113">
        <v>2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0.424984398104159</v>
      </c>
      <c r="AJ113" s="4">
        <v>1.9832605244860699</v>
      </c>
      <c r="AK113" s="4">
        <v>0</v>
      </c>
      <c r="AL113" s="4">
        <v>2.7218681358251402</v>
      </c>
      <c r="AM113" s="4">
        <v>0</v>
      </c>
      <c r="AN113" s="4">
        <v>2.33364206106635</v>
      </c>
      <c r="AO113" s="4">
        <v>0.73901098901098905</v>
      </c>
      <c r="AP113" s="4">
        <v>1.72435897435897</v>
      </c>
      <c r="AQ113" s="4">
        <v>1.29116324090417</v>
      </c>
      <c r="AR113" s="4">
        <v>0.50211903812940095</v>
      </c>
    </row>
    <row r="114" spans="1:44">
      <c r="A114" t="s">
        <v>258</v>
      </c>
      <c r="B114">
        <f t="shared" si="1"/>
        <v>6</v>
      </c>
      <c r="C114">
        <v>3</v>
      </c>
      <c r="D114">
        <v>3</v>
      </c>
      <c r="E114">
        <v>0</v>
      </c>
      <c r="F114">
        <v>3</v>
      </c>
      <c r="G114">
        <v>0</v>
      </c>
      <c r="H114">
        <v>2</v>
      </c>
      <c r="I114">
        <v>0</v>
      </c>
      <c r="J114">
        <v>1</v>
      </c>
      <c r="K114">
        <v>0</v>
      </c>
      <c r="L114">
        <v>2</v>
      </c>
      <c r="M114">
        <v>3</v>
      </c>
      <c r="N114">
        <v>0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2.9748907867291101</v>
      </c>
      <c r="AK114" s="4">
        <v>0</v>
      </c>
      <c r="AL114" s="4">
        <v>5.4437362716502804</v>
      </c>
      <c r="AM114" s="4">
        <v>0</v>
      </c>
      <c r="AN114" s="4">
        <v>2.33364206106635</v>
      </c>
      <c r="AO114" s="4">
        <v>0</v>
      </c>
      <c r="AP114" s="4">
        <v>3.4487179487179498</v>
      </c>
      <c r="AQ114" s="4">
        <v>1.5063571143882</v>
      </c>
      <c r="AR114" s="4">
        <v>0</v>
      </c>
    </row>
    <row r="115" spans="1:44">
      <c r="A115" t="s">
        <v>259</v>
      </c>
      <c r="B115">
        <f t="shared" si="1"/>
        <v>8</v>
      </c>
      <c r="C115">
        <v>3</v>
      </c>
      <c r="D115">
        <v>5</v>
      </c>
      <c r="E115">
        <v>1</v>
      </c>
      <c r="F115">
        <v>3</v>
      </c>
      <c r="G115">
        <v>1</v>
      </c>
      <c r="H115">
        <v>3</v>
      </c>
      <c r="I115">
        <v>0</v>
      </c>
      <c r="J115">
        <v>0</v>
      </c>
      <c r="K115">
        <v>1</v>
      </c>
      <c r="L115">
        <v>3</v>
      </c>
      <c r="M115">
        <v>2</v>
      </c>
      <c r="N115">
        <v>2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0.99163026224303696</v>
      </c>
      <c r="AJ115" s="4">
        <v>1.78493447203747</v>
      </c>
      <c r="AK115" s="4">
        <v>2.7218681358251402</v>
      </c>
      <c r="AL115" s="4">
        <v>4.8993626444852501</v>
      </c>
      <c r="AM115" s="4">
        <v>0</v>
      </c>
      <c r="AN115" s="4">
        <v>0</v>
      </c>
      <c r="AO115" s="4">
        <v>1.72435897435897</v>
      </c>
      <c r="AP115" s="4">
        <v>3.1038461538461499</v>
      </c>
      <c r="AQ115" s="4">
        <v>1.0042380762587999</v>
      </c>
      <c r="AR115" s="4">
        <v>0.60254284575528105</v>
      </c>
    </row>
    <row r="116" spans="1:44">
      <c r="A116" t="s">
        <v>260</v>
      </c>
      <c r="B116">
        <f t="shared" si="1"/>
        <v>2</v>
      </c>
      <c r="C116">
        <v>1</v>
      </c>
      <c r="D116">
        <v>1</v>
      </c>
      <c r="E116">
        <v>0</v>
      </c>
      <c r="F116">
        <v>1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1</v>
      </c>
      <c r="M116">
        <v>1</v>
      </c>
      <c r="N116">
        <v>0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2.9748907867291101</v>
      </c>
      <c r="AK116" s="4">
        <v>0</v>
      </c>
      <c r="AL116" s="4">
        <v>8.1656044074754206</v>
      </c>
      <c r="AM116" s="4">
        <v>0</v>
      </c>
      <c r="AN116" s="4">
        <v>0</v>
      </c>
      <c r="AO116" s="4">
        <v>0</v>
      </c>
      <c r="AP116" s="4">
        <v>5.1730769230769198</v>
      </c>
      <c r="AQ116" s="4">
        <v>1.5063571143882</v>
      </c>
      <c r="AR116" s="4">
        <v>0</v>
      </c>
    </row>
    <row r="117" spans="1:44">
      <c r="A117" t="s">
        <v>261</v>
      </c>
      <c r="B117">
        <f t="shared" si="1"/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 t="s">
        <v>146</v>
      </c>
      <c r="AJ117" s="4" t="s">
        <v>146</v>
      </c>
      <c r="AK117" s="4" t="s">
        <v>146</v>
      </c>
      <c r="AL117" s="4" t="s">
        <v>146</v>
      </c>
      <c r="AM117" s="4" t="s">
        <v>146</v>
      </c>
      <c r="AN117" s="4" t="s">
        <v>146</v>
      </c>
      <c r="AO117" s="4" t="s">
        <v>146</v>
      </c>
      <c r="AP117" s="4" t="s">
        <v>146</v>
      </c>
      <c r="AQ117" s="4" t="s">
        <v>146</v>
      </c>
      <c r="AR117" s="4" t="s">
        <v>146</v>
      </c>
    </row>
    <row r="118" spans="1:44">
      <c r="A118" t="s">
        <v>262</v>
      </c>
      <c r="B118">
        <f t="shared" si="1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 t="s">
        <v>146</v>
      </c>
      <c r="AJ118" s="4" t="s">
        <v>146</v>
      </c>
      <c r="AK118" s="4" t="s">
        <v>146</v>
      </c>
      <c r="AL118" s="4" t="s">
        <v>146</v>
      </c>
      <c r="AM118" s="4" t="s">
        <v>146</v>
      </c>
      <c r="AN118" s="4" t="s">
        <v>146</v>
      </c>
      <c r="AO118" s="4" t="s">
        <v>146</v>
      </c>
      <c r="AP118" s="4" t="s">
        <v>146</v>
      </c>
      <c r="AQ118" s="4" t="s">
        <v>146</v>
      </c>
      <c r="AR118" s="4" t="s">
        <v>146</v>
      </c>
    </row>
    <row r="119" spans="1:44">
      <c r="A119" t="s">
        <v>263</v>
      </c>
      <c r="B119">
        <f t="shared" si="1"/>
        <v>3</v>
      </c>
      <c r="C119">
        <v>3</v>
      </c>
      <c r="D119">
        <v>0</v>
      </c>
      <c r="E119">
        <v>2</v>
      </c>
      <c r="F119">
        <v>0</v>
      </c>
      <c r="G119">
        <v>2</v>
      </c>
      <c r="H119">
        <v>0</v>
      </c>
      <c r="I119">
        <v>0</v>
      </c>
      <c r="J119">
        <v>0</v>
      </c>
      <c r="K119">
        <v>2</v>
      </c>
      <c r="L119">
        <v>0</v>
      </c>
      <c r="M119">
        <v>1</v>
      </c>
      <c r="N119">
        <v>0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1.9832605244860699</v>
      </c>
      <c r="AJ119" s="4" t="s">
        <v>146</v>
      </c>
      <c r="AK119" s="4">
        <v>5.4437362716502804</v>
      </c>
      <c r="AL119" s="4" t="s">
        <v>146</v>
      </c>
      <c r="AM119" s="4">
        <v>0</v>
      </c>
      <c r="AN119" s="4" t="s">
        <v>146</v>
      </c>
      <c r="AO119" s="4">
        <v>3.4487179487179498</v>
      </c>
      <c r="AP119" s="4" t="s">
        <v>146</v>
      </c>
      <c r="AQ119" s="4">
        <v>0.50211903812940095</v>
      </c>
      <c r="AR119" s="4" t="s">
        <v>146</v>
      </c>
    </row>
    <row r="120" spans="1:44">
      <c r="A120" t="s">
        <v>264</v>
      </c>
      <c r="B120">
        <f t="shared" si="1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 t="s">
        <v>146</v>
      </c>
      <c r="AJ120" s="4" t="s">
        <v>146</v>
      </c>
      <c r="AK120" s="4" t="s">
        <v>146</v>
      </c>
      <c r="AL120" s="4" t="s">
        <v>146</v>
      </c>
      <c r="AM120" s="4" t="s">
        <v>146</v>
      </c>
      <c r="AN120" s="4" t="s">
        <v>146</v>
      </c>
      <c r="AO120" s="4" t="s">
        <v>146</v>
      </c>
      <c r="AP120" s="4" t="s">
        <v>146</v>
      </c>
      <c r="AQ120" s="4" t="s">
        <v>146</v>
      </c>
      <c r="AR120" s="4" t="s">
        <v>146</v>
      </c>
    </row>
    <row r="121" spans="1:44">
      <c r="A121" t="s">
        <v>265</v>
      </c>
      <c r="B121">
        <f t="shared" si="1"/>
        <v>3</v>
      </c>
      <c r="C121">
        <v>3</v>
      </c>
      <c r="D121">
        <v>0</v>
      </c>
      <c r="E121">
        <v>2</v>
      </c>
      <c r="F121">
        <v>0</v>
      </c>
      <c r="G121">
        <v>2</v>
      </c>
      <c r="H121">
        <v>0</v>
      </c>
      <c r="I121">
        <v>0</v>
      </c>
      <c r="J121">
        <v>0</v>
      </c>
      <c r="K121">
        <v>2</v>
      </c>
      <c r="L121">
        <v>0</v>
      </c>
      <c r="M121">
        <v>1</v>
      </c>
      <c r="N121">
        <v>0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1.9832605244860699</v>
      </c>
      <c r="AJ121" s="4" t="s">
        <v>146</v>
      </c>
      <c r="AK121" s="4">
        <v>5.4437362716502804</v>
      </c>
      <c r="AL121" s="4" t="s">
        <v>146</v>
      </c>
      <c r="AM121" s="4">
        <v>0</v>
      </c>
      <c r="AN121" s="4" t="s">
        <v>146</v>
      </c>
      <c r="AO121" s="4">
        <v>3.4487179487179498</v>
      </c>
      <c r="AP121" s="4" t="s">
        <v>146</v>
      </c>
      <c r="AQ121" s="4">
        <v>0.50211903812940095</v>
      </c>
      <c r="AR121" s="4" t="s">
        <v>146</v>
      </c>
    </row>
    <row r="122" spans="1:44">
      <c r="A122" t="s">
        <v>266</v>
      </c>
      <c r="B122">
        <f t="shared" si="1"/>
        <v>5</v>
      </c>
      <c r="C122">
        <v>3</v>
      </c>
      <c r="D122">
        <v>2</v>
      </c>
      <c r="E122">
        <v>2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2</v>
      </c>
      <c r="L122">
        <v>0</v>
      </c>
      <c r="M122">
        <v>1</v>
      </c>
      <c r="N122">
        <v>2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1.9832605244860699</v>
      </c>
      <c r="AJ122" s="4">
        <v>0</v>
      </c>
      <c r="AK122" s="4">
        <v>5.4437362716502804</v>
      </c>
      <c r="AL122" s="4">
        <v>0</v>
      </c>
      <c r="AM122" s="4">
        <v>0</v>
      </c>
      <c r="AN122" s="4">
        <v>0</v>
      </c>
      <c r="AO122" s="4">
        <v>3.4487179487179498</v>
      </c>
      <c r="AP122" s="4">
        <v>0</v>
      </c>
      <c r="AQ122" s="4">
        <v>0.50211903812940095</v>
      </c>
      <c r="AR122" s="4">
        <v>1.5063571143882</v>
      </c>
    </row>
    <row r="123" spans="1:44">
      <c r="A123" t="s">
        <v>267</v>
      </c>
      <c r="B123">
        <f t="shared" si="1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 t="s">
        <v>146</v>
      </c>
      <c r="AJ123" s="4" t="s">
        <v>146</v>
      </c>
      <c r="AK123" s="4" t="s">
        <v>146</v>
      </c>
      <c r="AL123" s="4" t="s">
        <v>146</v>
      </c>
      <c r="AM123" s="4" t="s">
        <v>146</v>
      </c>
      <c r="AN123" s="4" t="s">
        <v>146</v>
      </c>
      <c r="AO123" s="4" t="s">
        <v>146</v>
      </c>
      <c r="AP123" s="4" t="s">
        <v>146</v>
      </c>
      <c r="AQ123" s="4" t="s">
        <v>146</v>
      </c>
      <c r="AR123" s="4" t="s">
        <v>146</v>
      </c>
    </row>
    <row r="124" spans="1:44">
      <c r="A124" t="s">
        <v>268</v>
      </c>
      <c r="B124">
        <f t="shared" si="1"/>
        <v>3</v>
      </c>
      <c r="C124">
        <v>3</v>
      </c>
      <c r="D124">
        <v>0</v>
      </c>
      <c r="E124">
        <v>2</v>
      </c>
      <c r="F124">
        <v>0</v>
      </c>
      <c r="G124">
        <v>2</v>
      </c>
      <c r="H124">
        <v>0</v>
      </c>
      <c r="I124">
        <v>0</v>
      </c>
      <c r="J124">
        <v>0</v>
      </c>
      <c r="K124">
        <v>2</v>
      </c>
      <c r="L124">
        <v>0</v>
      </c>
      <c r="M124">
        <v>1</v>
      </c>
      <c r="N124">
        <v>0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1.9832605244860699</v>
      </c>
      <c r="AJ124" s="4" t="s">
        <v>146</v>
      </c>
      <c r="AK124" s="4">
        <v>5.4437362716502804</v>
      </c>
      <c r="AL124" s="4" t="s">
        <v>146</v>
      </c>
      <c r="AM124" s="4">
        <v>0</v>
      </c>
      <c r="AN124" s="4" t="s">
        <v>146</v>
      </c>
      <c r="AO124" s="4">
        <v>3.4487179487179498</v>
      </c>
      <c r="AP124" s="4" t="s">
        <v>146</v>
      </c>
      <c r="AQ124" s="4">
        <v>0.50211903812940095</v>
      </c>
      <c r="AR124" s="4" t="s">
        <v>146</v>
      </c>
    </row>
    <row r="125" spans="1:44">
      <c r="A125" t="s">
        <v>269</v>
      </c>
      <c r="B125">
        <f t="shared" si="1"/>
        <v>12</v>
      </c>
      <c r="C125">
        <v>7</v>
      </c>
      <c r="D125">
        <v>5</v>
      </c>
      <c r="E125">
        <v>2</v>
      </c>
      <c r="F125">
        <v>2</v>
      </c>
      <c r="G125">
        <v>1</v>
      </c>
      <c r="H125">
        <v>2</v>
      </c>
      <c r="I125">
        <v>1</v>
      </c>
      <c r="J125">
        <v>0</v>
      </c>
      <c r="K125">
        <v>1</v>
      </c>
      <c r="L125">
        <v>2</v>
      </c>
      <c r="M125">
        <v>5</v>
      </c>
      <c r="N125">
        <v>3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0.849968796208318</v>
      </c>
      <c r="AJ125" s="4">
        <v>1.1899563146916401</v>
      </c>
      <c r="AK125" s="4">
        <v>1.1665149153536301</v>
      </c>
      <c r="AL125" s="4">
        <v>3.2662417629901701</v>
      </c>
      <c r="AM125" s="4">
        <v>1.00013231188558</v>
      </c>
      <c r="AN125" s="4">
        <v>0</v>
      </c>
      <c r="AO125" s="4">
        <v>0.73901098901098905</v>
      </c>
      <c r="AP125" s="4">
        <v>2.0692307692307699</v>
      </c>
      <c r="AQ125" s="4">
        <v>1.07596936742014</v>
      </c>
      <c r="AR125" s="4">
        <v>0.90381426863292103</v>
      </c>
    </row>
    <row r="126" spans="1:44">
      <c r="A126" t="s">
        <v>270</v>
      </c>
      <c r="B126">
        <f t="shared" si="1"/>
        <v>3</v>
      </c>
      <c r="C126">
        <v>2</v>
      </c>
      <c r="D126">
        <v>1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1</v>
      </c>
      <c r="M126">
        <v>2</v>
      </c>
      <c r="N126">
        <v>0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2.9748907867291101</v>
      </c>
      <c r="AK126" s="4">
        <v>0</v>
      </c>
      <c r="AL126" s="4">
        <v>8.1656044074754206</v>
      </c>
      <c r="AM126" s="4">
        <v>0</v>
      </c>
      <c r="AN126" s="4">
        <v>0</v>
      </c>
      <c r="AO126" s="4">
        <v>0</v>
      </c>
      <c r="AP126" s="4">
        <v>5.1730769230769198</v>
      </c>
      <c r="AQ126" s="4">
        <v>1.5063571143882</v>
      </c>
      <c r="AR126" s="4">
        <v>0</v>
      </c>
    </row>
    <row r="127" spans="1:44">
      <c r="A127" t="s">
        <v>271</v>
      </c>
      <c r="B127">
        <f t="shared" si="1"/>
        <v>3</v>
      </c>
      <c r="C127">
        <v>2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2</v>
      </c>
      <c r="N127">
        <v>0</v>
      </c>
      <c r="O127" s="3">
        <v>1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2.9748907867291101</v>
      </c>
      <c r="AK127" s="4">
        <v>0</v>
      </c>
      <c r="AL127" s="4">
        <v>0</v>
      </c>
      <c r="AM127" s="4">
        <v>0</v>
      </c>
      <c r="AN127" s="4">
        <v>7.0009261831990397</v>
      </c>
      <c r="AO127" s="4">
        <v>0</v>
      </c>
      <c r="AP127" s="4">
        <v>0</v>
      </c>
      <c r="AQ127" s="4">
        <v>1.5063571143882</v>
      </c>
      <c r="AR127" s="4">
        <v>0</v>
      </c>
    </row>
    <row r="128" spans="1:44">
      <c r="A128" t="s">
        <v>272</v>
      </c>
      <c r="B128">
        <f t="shared" si="1"/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 t="s">
        <v>146</v>
      </c>
      <c r="AJ128" s="4" t="s">
        <v>146</v>
      </c>
      <c r="AK128" s="4" t="s">
        <v>146</v>
      </c>
      <c r="AL128" s="4" t="s">
        <v>146</v>
      </c>
      <c r="AM128" s="4" t="s">
        <v>146</v>
      </c>
      <c r="AN128" s="4" t="s">
        <v>146</v>
      </c>
      <c r="AO128" s="4" t="s">
        <v>146</v>
      </c>
      <c r="AP128" s="4" t="s">
        <v>146</v>
      </c>
      <c r="AQ128" s="4" t="s">
        <v>146</v>
      </c>
      <c r="AR128" s="4" t="s">
        <v>146</v>
      </c>
    </row>
    <row r="129" spans="1:44">
      <c r="A129" t="s">
        <v>273</v>
      </c>
      <c r="B129">
        <f t="shared" si="1"/>
        <v>2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2.9748907867291101</v>
      </c>
      <c r="AJ129" s="4">
        <v>0</v>
      </c>
      <c r="AK129" s="4">
        <v>8.1656044074754206</v>
      </c>
      <c r="AL129" s="4">
        <v>0</v>
      </c>
      <c r="AM129" s="4">
        <v>0</v>
      </c>
      <c r="AN129" s="4">
        <v>0</v>
      </c>
      <c r="AO129" s="4">
        <v>5.1730769230769198</v>
      </c>
      <c r="AP129" s="4">
        <v>0</v>
      </c>
      <c r="AQ129" s="4">
        <v>0</v>
      </c>
      <c r="AR129" s="4">
        <v>1.5063571143882</v>
      </c>
    </row>
    <row r="130" spans="1:44">
      <c r="A130" t="s">
        <v>274</v>
      </c>
      <c r="B130">
        <f t="shared" si="1"/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 t="s">
        <v>146</v>
      </c>
      <c r="AJ130" s="4" t="s">
        <v>146</v>
      </c>
      <c r="AK130" s="4" t="s">
        <v>146</v>
      </c>
      <c r="AL130" s="4" t="s">
        <v>146</v>
      </c>
      <c r="AM130" s="4" t="s">
        <v>146</v>
      </c>
      <c r="AN130" s="4" t="s">
        <v>146</v>
      </c>
      <c r="AO130" s="4" t="s">
        <v>146</v>
      </c>
      <c r="AP130" s="4" t="s">
        <v>146</v>
      </c>
      <c r="AQ130" s="4" t="s">
        <v>146</v>
      </c>
      <c r="AR130" s="4" t="s">
        <v>146</v>
      </c>
    </row>
    <row r="131" spans="1:44">
      <c r="A131" t="s">
        <v>275</v>
      </c>
      <c r="B131">
        <f t="shared" ref="B131:B194" si="2">C131+D131</f>
        <v>2</v>
      </c>
      <c r="C131">
        <v>1</v>
      </c>
      <c r="D131">
        <v>1</v>
      </c>
      <c r="E131">
        <v>1</v>
      </c>
      <c r="F131">
        <v>1</v>
      </c>
      <c r="G131">
        <v>0</v>
      </c>
      <c r="H131">
        <v>1</v>
      </c>
      <c r="I131">
        <v>1</v>
      </c>
      <c r="J131">
        <v>0</v>
      </c>
      <c r="K131">
        <v>0</v>
      </c>
      <c r="L131">
        <v>1</v>
      </c>
      <c r="M131">
        <v>0</v>
      </c>
      <c r="N131">
        <v>0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2.9748907867291101</v>
      </c>
      <c r="AJ131" s="4">
        <v>2.9748907867291101</v>
      </c>
      <c r="AK131" s="4">
        <v>0</v>
      </c>
      <c r="AL131" s="4">
        <v>8.1656044074754206</v>
      </c>
      <c r="AM131" s="4">
        <v>7.0009261831990397</v>
      </c>
      <c r="AN131" s="4">
        <v>0</v>
      </c>
      <c r="AO131" s="4">
        <v>0</v>
      </c>
      <c r="AP131" s="4">
        <v>5.1730769230769198</v>
      </c>
      <c r="AQ131" s="4">
        <v>0</v>
      </c>
      <c r="AR131" s="4">
        <v>0</v>
      </c>
    </row>
    <row r="132" spans="1:44">
      <c r="A132" t="s">
        <v>276</v>
      </c>
      <c r="B132">
        <f t="shared" si="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 s="3">
        <v>1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 t="s">
        <v>146</v>
      </c>
      <c r="AJ132" s="4" t="s">
        <v>146</v>
      </c>
      <c r="AK132" s="4" t="s">
        <v>146</v>
      </c>
      <c r="AL132" s="4" t="s">
        <v>146</v>
      </c>
      <c r="AM132" s="4" t="s">
        <v>146</v>
      </c>
      <c r="AN132" s="4" t="s">
        <v>146</v>
      </c>
      <c r="AO132" s="4" t="s">
        <v>146</v>
      </c>
      <c r="AP132" s="4" t="s">
        <v>146</v>
      </c>
      <c r="AQ132" s="4" t="s">
        <v>146</v>
      </c>
      <c r="AR132" s="4" t="s">
        <v>146</v>
      </c>
    </row>
    <row r="133" spans="1:44">
      <c r="A133" t="s">
        <v>277</v>
      </c>
      <c r="B133">
        <f t="shared" si="2"/>
        <v>1</v>
      </c>
      <c r="C133">
        <v>0</v>
      </c>
      <c r="D133">
        <v>1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0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 t="s">
        <v>146</v>
      </c>
      <c r="AJ133" s="4">
        <v>2.9748907867291101</v>
      </c>
      <c r="AK133" s="4" t="s">
        <v>146</v>
      </c>
      <c r="AL133" s="4">
        <v>8.1656044074754206</v>
      </c>
      <c r="AM133" s="4" t="s">
        <v>146</v>
      </c>
      <c r="AN133" s="4">
        <v>0</v>
      </c>
      <c r="AO133" s="4" t="s">
        <v>146</v>
      </c>
      <c r="AP133" s="4">
        <v>5.1730769230769198</v>
      </c>
      <c r="AQ133" s="4" t="s">
        <v>146</v>
      </c>
      <c r="AR133" s="4">
        <v>0</v>
      </c>
    </row>
    <row r="134" spans="1:44">
      <c r="A134" t="s">
        <v>278</v>
      </c>
      <c r="B134">
        <f t="shared" si="2"/>
        <v>3</v>
      </c>
      <c r="C134">
        <v>0</v>
      </c>
      <c r="D134">
        <v>3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2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 t="s">
        <v>146</v>
      </c>
      <c r="AJ134" s="4">
        <v>0.99163026224303696</v>
      </c>
      <c r="AK134" s="4" t="s">
        <v>146</v>
      </c>
      <c r="AL134" s="4">
        <v>0</v>
      </c>
      <c r="AM134" s="4" t="s">
        <v>146</v>
      </c>
      <c r="AN134" s="4">
        <v>2.33364206106635</v>
      </c>
      <c r="AO134" s="4" t="s">
        <v>146</v>
      </c>
      <c r="AP134" s="4">
        <v>0</v>
      </c>
      <c r="AQ134" s="4" t="s">
        <v>146</v>
      </c>
      <c r="AR134" s="4">
        <v>1.0042380762587999</v>
      </c>
    </row>
    <row r="135" spans="1:44">
      <c r="A135" t="s">
        <v>279</v>
      </c>
      <c r="B135">
        <f t="shared" si="2"/>
        <v>5</v>
      </c>
      <c r="C135">
        <v>0</v>
      </c>
      <c r="D135">
        <v>5</v>
      </c>
      <c r="E135">
        <v>0</v>
      </c>
      <c r="F135">
        <v>3</v>
      </c>
      <c r="G135">
        <v>0</v>
      </c>
      <c r="H135">
        <v>2</v>
      </c>
      <c r="I135">
        <v>0</v>
      </c>
      <c r="J135">
        <v>1</v>
      </c>
      <c r="K135">
        <v>0</v>
      </c>
      <c r="L135">
        <v>2</v>
      </c>
      <c r="M135">
        <v>0</v>
      </c>
      <c r="N135">
        <v>2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 t="s">
        <v>146</v>
      </c>
      <c r="AJ135" s="4">
        <v>1.78493447203747</v>
      </c>
      <c r="AK135" s="4" t="s">
        <v>146</v>
      </c>
      <c r="AL135" s="4">
        <v>3.2662417629901701</v>
      </c>
      <c r="AM135" s="4" t="s">
        <v>146</v>
      </c>
      <c r="AN135" s="4">
        <v>1.40018523663981</v>
      </c>
      <c r="AO135" s="4" t="s">
        <v>146</v>
      </c>
      <c r="AP135" s="4">
        <v>2.0692307692307699</v>
      </c>
      <c r="AQ135" s="4" t="s">
        <v>146</v>
      </c>
      <c r="AR135" s="4">
        <v>0.60254284575528105</v>
      </c>
    </row>
    <row r="136" spans="1:44">
      <c r="A136" t="s">
        <v>280</v>
      </c>
      <c r="B136">
        <f t="shared" si="2"/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 t="s">
        <v>146</v>
      </c>
      <c r="AJ136" s="4" t="s">
        <v>146</v>
      </c>
      <c r="AK136" s="4" t="s">
        <v>146</v>
      </c>
      <c r="AL136" s="4" t="s">
        <v>146</v>
      </c>
      <c r="AM136" s="4" t="s">
        <v>146</v>
      </c>
      <c r="AN136" s="4" t="s">
        <v>146</v>
      </c>
      <c r="AO136" s="4" t="s">
        <v>146</v>
      </c>
      <c r="AP136" s="4" t="s">
        <v>146</v>
      </c>
      <c r="AQ136" s="4" t="s">
        <v>146</v>
      </c>
      <c r="AR136" s="4" t="s">
        <v>146</v>
      </c>
    </row>
    <row r="137" spans="1:44">
      <c r="A137" t="s">
        <v>281</v>
      </c>
      <c r="B137">
        <f t="shared" si="2"/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 t="s">
        <v>146</v>
      </c>
      <c r="AJ137" s="4" t="s">
        <v>146</v>
      </c>
      <c r="AK137" s="4" t="s">
        <v>146</v>
      </c>
      <c r="AL137" s="4" t="s">
        <v>146</v>
      </c>
      <c r="AM137" s="4" t="s">
        <v>146</v>
      </c>
      <c r="AN137" s="4" t="s">
        <v>146</v>
      </c>
      <c r="AO137" s="4" t="s">
        <v>146</v>
      </c>
      <c r="AP137" s="4" t="s">
        <v>146</v>
      </c>
      <c r="AQ137" s="4" t="s">
        <v>146</v>
      </c>
      <c r="AR137" s="4" t="s">
        <v>146</v>
      </c>
    </row>
    <row r="138" spans="1:44">
      <c r="A138" t="s">
        <v>282</v>
      </c>
      <c r="B138">
        <f t="shared" si="2"/>
        <v>17</v>
      </c>
      <c r="C138">
        <v>12</v>
      </c>
      <c r="D138">
        <v>5</v>
      </c>
      <c r="E138">
        <v>2</v>
      </c>
      <c r="F138">
        <v>2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10</v>
      </c>
      <c r="N138">
        <v>3</v>
      </c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0.49581513112151898</v>
      </c>
      <c r="AJ138" s="4">
        <v>1.1899563146916401</v>
      </c>
      <c r="AK138" s="4">
        <v>0.68046703395628505</v>
      </c>
      <c r="AL138" s="4">
        <v>1.6331208814950899</v>
      </c>
      <c r="AM138" s="4">
        <v>0.58341051526658605</v>
      </c>
      <c r="AN138" s="4">
        <v>1.40018523663981</v>
      </c>
      <c r="AO138" s="4">
        <v>0.431089743589744</v>
      </c>
      <c r="AP138" s="4">
        <v>1.0346153846153801</v>
      </c>
      <c r="AQ138" s="4">
        <v>1.2552975953234999</v>
      </c>
      <c r="AR138" s="4">
        <v>0.90381426863292103</v>
      </c>
    </row>
    <row r="139" spans="1:44">
      <c r="A139" t="s">
        <v>283</v>
      </c>
      <c r="B139">
        <f t="shared" si="2"/>
        <v>7</v>
      </c>
      <c r="C139">
        <v>2</v>
      </c>
      <c r="D139">
        <v>5</v>
      </c>
      <c r="E139">
        <v>1</v>
      </c>
      <c r="F139">
        <v>3</v>
      </c>
      <c r="G139">
        <v>1</v>
      </c>
      <c r="H139">
        <v>3</v>
      </c>
      <c r="I139">
        <v>0</v>
      </c>
      <c r="J139">
        <v>0</v>
      </c>
      <c r="K139">
        <v>1</v>
      </c>
      <c r="L139">
        <v>3</v>
      </c>
      <c r="M139">
        <v>1</v>
      </c>
      <c r="N139">
        <v>2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1.4874453933645599</v>
      </c>
      <c r="AJ139" s="4">
        <v>1.78493447203747</v>
      </c>
      <c r="AK139" s="4">
        <v>4.0828022037377103</v>
      </c>
      <c r="AL139" s="4">
        <v>4.8993626444852501</v>
      </c>
      <c r="AM139" s="4">
        <v>0</v>
      </c>
      <c r="AN139" s="4">
        <v>0</v>
      </c>
      <c r="AO139" s="4">
        <v>2.5865384615384599</v>
      </c>
      <c r="AP139" s="4">
        <v>3.1038461538461499</v>
      </c>
      <c r="AQ139" s="4">
        <v>0.75317855719410098</v>
      </c>
      <c r="AR139" s="4">
        <v>0.60254284575528105</v>
      </c>
    </row>
    <row r="140" spans="1:44">
      <c r="A140" t="s">
        <v>284</v>
      </c>
      <c r="B140">
        <f t="shared" si="2"/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 t="s">
        <v>146</v>
      </c>
      <c r="AJ140" s="4" t="s">
        <v>146</v>
      </c>
      <c r="AK140" s="4" t="s">
        <v>146</v>
      </c>
      <c r="AL140" s="4" t="s">
        <v>146</v>
      </c>
      <c r="AM140" s="4" t="s">
        <v>146</v>
      </c>
      <c r="AN140" s="4" t="s">
        <v>146</v>
      </c>
      <c r="AO140" s="4" t="s">
        <v>146</v>
      </c>
      <c r="AP140" s="4" t="s">
        <v>146</v>
      </c>
      <c r="AQ140" s="4" t="s">
        <v>146</v>
      </c>
      <c r="AR140" s="4" t="s">
        <v>146</v>
      </c>
    </row>
    <row r="141" spans="1:44">
      <c r="A141" t="s">
        <v>285</v>
      </c>
      <c r="B141">
        <f t="shared" si="2"/>
        <v>1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 t="s">
        <v>146</v>
      </c>
      <c r="AJ141" s="4">
        <v>0</v>
      </c>
      <c r="AK141" s="4" t="s">
        <v>146</v>
      </c>
      <c r="AL141" s="4">
        <v>0</v>
      </c>
      <c r="AM141" s="4" t="s">
        <v>146</v>
      </c>
      <c r="AN141" s="4">
        <v>0</v>
      </c>
      <c r="AO141" s="4" t="s">
        <v>146</v>
      </c>
      <c r="AP141" s="4">
        <v>0</v>
      </c>
      <c r="AQ141" s="4" t="s">
        <v>146</v>
      </c>
      <c r="AR141" s="4">
        <v>1.5063571143882</v>
      </c>
    </row>
    <row r="142" spans="1:44">
      <c r="A142" t="s">
        <v>286</v>
      </c>
      <c r="B142">
        <f t="shared" si="2"/>
        <v>1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 t="s">
        <v>146</v>
      </c>
      <c r="AK142" s="4">
        <v>0</v>
      </c>
      <c r="AL142" s="4" t="s">
        <v>146</v>
      </c>
      <c r="AM142" s="4">
        <v>0</v>
      </c>
      <c r="AN142" s="4" t="s">
        <v>146</v>
      </c>
      <c r="AO142" s="4">
        <v>0</v>
      </c>
      <c r="AP142" s="4" t="s">
        <v>146</v>
      </c>
      <c r="AQ142" s="4">
        <v>1.5063571143882</v>
      </c>
      <c r="AR142" s="4" t="s">
        <v>146</v>
      </c>
    </row>
    <row r="143" spans="1:44">
      <c r="A143" t="s">
        <v>287</v>
      </c>
      <c r="B143">
        <f t="shared" si="2"/>
        <v>1</v>
      </c>
      <c r="C143">
        <v>0</v>
      </c>
      <c r="D143">
        <v>1</v>
      </c>
      <c r="E143">
        <v>0</v>
      </c>
      <c r="F143">
        <v>1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 t="s">
        <v>146</v>
      </c>
      <c r="AJ143" s="4">
        <v>2.9748907867291101</v>
      </c>
      <c r="AK143" s="4" t="s">
        <v>146</v>
      </c>
      <c r="AL143" s="4">
        <v>8.1656044074754206</v>
      </c>
      <c r="AM143" s="4" t="s">
        <v>146</v>
      </c>
      <c r="AN143" s="4">
        <v>0</v>
      </c>
      <c r="AO143" s="4" t="s">
        <v>146</v>
      </c>
      <c r="AP143" s="4">
        <v>5.1730769230769198</v>
      </c>
      <c r="AQ143" s="4" t="s">
        <v>146</v>
      </c>
      <c r="AR143" s="4">
        <v>0</v>
      </c>
    </row>
    <row r="144" spans="1:44">
      <c r="A144" t="s">
        <v>288</v>
      </c>
      <c r="B144">
        <f t="shared" si="2"/>
        <v>3</v>
      </c>
      <c r="C144">
        <v>0</v>
      </c>
      <c r="D144">
        <v>3</v>
      </c>
      <c r="E144">
        <v>0</v>
      </c>
      <c r="F144">
        <v>3</v>
      </c>
      <c r="G144">
        <v>0</v>
      </c>
      <c r="H144">
        <v>1</v>
      </c>
      <c r="I144">
        <v>0</v>
      </c>
      <c r="J144">
        <v>1</v>
      </c>
      <c r="K144">
        <v>0</v>
      </c>
      <c r="L144">
        <v>2</v>
      </c>
      <c r="M144">
        <v>0</v>
      </c>
      <c r="N144">
        <v>0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 t="s">
        <v>146</v>
      </c>
      <c r="AJ144" s="4">
        <v>2.9748907867291101</v>
      </c>
      <c r="AK144" s="4" t="s">
        <v>146</v>
      </c>
      <c r="AL144" s="4">
        <v>2.7218681358251402</v>
      </c>
      <c r="AM144" s="4" t="s">
        <v>146</v>
      </c>
      <c r="AN144" s="4">
        <v>2.33364206106635</v>
      </c>
      <c r="AO144" s="4" t="s">
        <v>146</v>
      </c>
      <c r="AP144" s="4">
        <v>3.4487179487179498</v>
      </c>
      <c r="AQ144" s="4" t="s">
        <v>146</v>
      </c>
      <c r="AR144" s="4">
        <v>0</v>
      </c>
    </row>
    <row r="145" spans="1:44">
      <c r="A145" t="s">
        <v>289</v>
      </c>
      <c r="B145">
        <f t="shared" si="2"/>
        <v>1</v>
      </c>
      <c r="C145">
        <v>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0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 t="s">
        <v>146</v>
      </c>
      <c r="AK145" s="4">
        <v>0</v>
      </c>
      <c r="AL145" s="4" t="s">
        <v>146</v>
      </c>
      <c r="AM145" s="4">
        <v>0</v>
      </c>
      <c r="AN145" s="4" t="s">
        <v>146</v>
      </c>
      <c r="AO145" s="4">
        <v>0</v>
      </c>
      <c r="AP145" s="4" t="s">
        <v>146</v>
      </c>
      <c r="AQ145" s="4">
        <v>1.5063571143882</v>
      </c>
      <c r="AR145" s="4" t="s">
        <v>146</v>
      </c>
    </row>
    <row r="146" spans="1:44">
      <c r="A146" t="s">
        <v>290</v>
      </c>
      <c r="B146">
        <f t="shared" si="2"/>
        <v>1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0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 t="s">
        <v>146</v>
      </c>
      <c r="AK146" s="4">
        <v>0</v>
      </c>
      <c r="AL146" s="4" t="s">
        <v>146</v>
      </c>
      <c r="AM146" s="4">
        <v>0</v>
      </c>
      <c r="AN146" s="4" t="s">
        <v>146</v>
      </c>
      <c r="AO146" s="4">
        <v>0</v>
      </c>
      <c r="AP146" s="4" t="s">
        <v>146</v>
      </c>
      <c r="AQ146" s="4">
        <v>1.5063571143882</v>
      </c>
      <c r="AR146" s="4" t="s">
        <v>146</v>
      </c>
    </row>
    <row r="147" spans="1:44">
      <c r="A147" t="s">
        <v>291</v>
      </c>
      <c r="B147">
        <f t="shared" si="2"/>
        <v>1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 t="s">
        <v>146</v>
      </c>
      <c r="AK147" s="4">
        <v>0</v>
      </c>
      <c r="AL147" s="4" t="s">
        <v>146</v>
      </c>
      <c r="AM147" s="4">
        <v>0</v>
      </c>
      <c r="AN147" s="4" t="s">
        <v>146</v>
      </c>
      <c r="AO147" s="4">
        <v>0</v>
      </c>
      <c r="AP147" s="4" t="s">
        <v>146</v>
      </c>
      <c r="AQ147" s="4">
        <v>1.5063571143882</v>
      </c>
      <c r="AR147" s="4" t="s">
        <v>146</v>
      </c>
    </row>
    <row r="148" spans="1:44">
      <c r="A148" t="s">
        <v>292</v>
      </c>
      <c r="B148">
        <f t="shared" si="2"/>
        <v>4</v>
      </c>
      <c r="C148">
        <v>3</v>
      </c>
      <c r="D148">
        <v>1</v>
      </c>
      <c r="E148">
        <v>2</v>
      </c>
      <c r="F148">
        <v>1</v>
      </c>
      <c r="G148">
        <v>1</v>
      </c>
      <c r="H148">
        <v>1</v>
      </c>
      <c r="I148">
        <v>1</v>
      </c>
      <c r="J148">
        <v>0</v>
      </c>
      <c r="K148">
        <v>1</v>
      </c>
      <c r="L148">
        <v>1</v>
      </c>
      <c r="M148">
        <v>1</v>
      </c>
      <c r="N148">
        <v>0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1.9832605244860699</v>
      </c>
      <c r="AJ148" s="4">
        <v>2.9748907867291101</v>
      </c>
      <c r="AK148" s="4">
        <v>2.7218681358251402</v>
      </c>
      <c r="AL148" s="4">
        <v>8.1656044074754206</v>
      </c>
      <c r="AM148" s="4">
        <v>2.33364206106635</v>
      </c>
      <c r="AN148" s="4">
        <v>0</v>
      </c>
      <c r="AO148" s="4">
        <v>1.72435897435897</v>
      </c>
      <c r="AP148" s="4">
        <v>5.1730769230769198</v>
      </c>
      <c r="AQ148" s="4">
        <v>0.50211903812940095</v>
      </c>
      <c r="AR148" s="4">
        <v>0</v>
      </c>
    </row>
    <row r="149" spans="1:44">
      <c r="A149" t="s">
        <v>293</v>
      </c>
      <c r="B149">
        <f t="shared" si="2"/>
        <v>1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0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 t="s">
        <v>146</v>
      </c>
      <c r="AK149" s="4">
        <v>0</v>
      </c>
      <c r="AL149" s="4" t="s">
        <v>146</v>
      </c>
      <c r="AM149" s="4">
        <v>0</v>
      </c>
      <c r="AN149" s="4" t="s">
        <v>146</v>
      </c>
      <c r="AO149" s="4">
        <v>0</v>
      </c>
      <c r="AP149" s="4" t="s">
        <v>146</v>
      </c>
      <c r="AQ149" s="4">
        <v>1.5063571143882</v>
      </c>
      <c r="AR149" s="4" t="s">
        <v>146</v>
      </c>
    </row>
    <row r="150" spans="1:44">
      <c r="A150" t="s">
        <v>294</v>
      </c>
      <c r="B150">
        <f t="shared" si="2"/>
        <v>2</v>
      </c>
      <c r="C150">
        <v>1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1.5063571143882</v>
      </c>
      <c r="AR150" s="4">
        <v>1.5063571143882</v>
      </c>
    </row>
    <row r="151" spans="1:44">
      <c r="A151" t="s">
        <v>295</v>
      </c>
      <c r="B151">
        <f t="shared" si="2"/>
        <v>7</v>
      </c>
      <c r="C151">
        <v>5</v>
      </c>
      <c r="D151">
        <v>2</v>
      </c>
      <c r="E151">
        <v>1</v>
      </c>
      <c r="F151">
        <v>1</v>
      </c>
      <c r="G151">
        <v>0</v>
      </c>
      <c r="H151">
        <v>1</v>
      </c>
      <c r="I151">
        <v>1</v>
      </c>
      <c r="J151">
        <v>0</v>
      </c>
      <c r="K151">
        <v>0</v>
      </c>
      <c r="L151">
        <v>1</v>
      </c>
      <c r="M151">
        <v>4</v>
      </c>
      <c r="N151">
        <v>1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0.59497815734582205</v>
      </c>
      <c r="AJ151" s="4">
        <v>1.4874453933645599</v>
      </c>
      <c r="AK151" s="4">
        <v>0</v>
      </c>
      <c r="AL151" s="4">
        <v>4.0828022037377103</v>
      </c>
      <c r="AM151" s="4">
        <v>1.40018523663981</v>
      </c>
      <c r="AN151" s="4">
        <v>0</v>
      </c>
      <c r="AO151" s="4">
        <v>0</v>
      </c>
      <c r="AP151" s="4">
        <v>2.5865384615384599</v>
      </c>
      <c r="AQ151" s="4">
        <v>1.2050856915105601</v>
      </c>
      <c r="AR151" s="4">
        <v>0.75317855719410098</v>
      </c>
    </row>
    <row r="152" spans="1:44">
      <c r="A152" t="s">
        <v>296</v>
      </c>
      <c r="B152">
        <f t="shared" si="2"/>
        <v>5</v>
      </c>
      <c r="C152">
        <v>2</v>
      </c>
      <c r="D152">
        <v>3</v>
      </c>
      <c r="E152">
        <v>1</v>
      </c>
      <c r="F152">
        <v>3</v>
      </c>
      <c r="G152">
        <v>0</v>
      </c>
      <c r="H152">
        <v>2</v>
      </c>
      <c r="I152">
        <v>1</v>
      </c>
      <c r="J152">
        <v>0</v>
      </c>
      <c r="K152">
        <v>0</v>
      </c>
      <c r="L152">
        <v>3</v>
      </c>
      <c r="M152">
        <v>1</v>
      </c>
      <c r="N152">
        <v>0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0.89808915951993495</v>
      </c>
      <c r="W152" s="3">
        <v>1</v>
      </c>
      <c r="X152" s="3">
        <v>1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4.6680545776595E-2</v>
      </c>
      <c r="AG152" s="4">
        <v>0</v>
      </c>
      <c r="AH152" s="4">
        <v>0</v>
      </c>
      <c r="AI152" s="4">
        <v>1.4874453933645599</v>
      </c>
      <c r="AJ152" s="4">
        <v>2.9748907867291101</v>
      </c>
      <c r="AK152" s="4">
        <v>0</v>
      </c>
      <c r="AL152" s="4">
        <v>5.4437362716502804</v>
      </c>
      <c r="AM152" s="4">
        <v>3.5004630915995198</v>
      </c>
      <c r="AN152" s="4">
        <v>0</v>
      </c>
      <c r="AO152" s="4">
        <v>0</v>
      </c>
      <c r="AP152" s="4">
        <v>5.1730769230769198</v>
      </c>
      <c r="AQ152" s="4">
        <v>0.75317855719410098</v>
      </c>
      <c r="AR152" s="4">
        <v>0</v>
      </c>
    </row>
    <row r="153" spans="1:44">
      <c r="A153" t="s">
        <v>297</v>
      </c>
      <c r="B153">
        <f t="shared" si="2"/>
        <v>2</v>
      </c>
      <c r="C153">
        <v>1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1.5063571143882</v>
      </c>
      <c r="AR153" s="4">
        <v>1.5063571143882</v>
      </c>
    </row>
    <row r="154" spans="1:44">
      <c r="A154" t="s">
        <v>298</v>
      </c>
      <c r="B154">
        <f t="shared" si="2"/>
        <v>6</v>
      </c>
      <c r="C154">
        <v>2</v>
      </c>
      <c r="D154">
        <v>4</v>
      </c>
      <c r="E154">
        <v>2</v>
      </c>
      <c r="F154">
        <v>2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0</v>
      </c>
      <c r="N154">
        <v>2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2.9748907867291101</v>
      </c>
      <c r="AJ154" s="4">
        <v>1.4874453933645599</v>
      </c>
      <c r="AK154" s="4">
        <v>4.0828022037377103</v>
      </c>
      <c r="AL154" s="4">
        <v>2.04140110186886</v>
      </c>
      <c r="AM154" s="4">
        <v>3.5004630915995198</v>
      </c>
      <c r="AN154" s="4">
        <v>1.7502315457997599</v>
      </c>
      <c r="AO154" s="4">
        <v>2.5865384615384599</v>
      </c>
      <c r="AP154" s="4">
        <v>1.2932692307692299</v>
      </c>
      <c r="AQ154" s="4">
        <v>0</v>
      </c>
      <c r="AR154" s="4">
        <v>0.75317855719410098</v>
      </c>
    </row>
    <row r="155" spans="1:44">
      <c r="A155" t="s">
        <v>299</v>
      </c>
      <c r="B155">
        <f t="shared" si="2"/>
        <v>6</v>
      </c>
      <c r="C155">
        <v>0</v>
      </c>
      <c r="D155">
        <v>6</v>
      </c>
      <c r="E155">
        <v>0</v>
      </c>
      <c r="F155">
        <v>2</v>
      </c>
      <c r="G155">
        <v>0</v>
      </c>
      <c r="H155">
        <v>2</v>
      </c>
      <c r="I155">
        <v>0</v>
      </c>
      <c r="J155">
        <v>0</v>
      </c>
      <c r="K155">
        <v>0</v>
      </c>
      <c r="L155">
        <v>2</v>
      </c>
      <c r="M155">
        <v>0</v>
      </c>
      <c r="N155">
        <v>4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 t="s">
        <v>146</v>
      </c>
      <c r="AJ155" s="4">
        <v>0.99163026224303696</v>
      </c>
      <c r="AK155" s="4" t="s">
        <v>146</v>
      </c>
      <c r="AL155" s="4">
        <v>2.7218681358251402</v>
      </c>
      <c r="AM155" s="4" t="s">
        <v>146</v>
      </c>
      <c r="AN155" s="4">
        <v>0</v>
      </c>
      <c r="AO155" s="4" t="s">
        <v>146</v>
      </c>
      <c r="AP155" s="4">
        <v>1.72435897435897</v>
      </c>
      <c r="AQ155" s="4" t="s">
        <v>146</v>
      </c>
      <c r="AR155" s="4">
        <v>1.0042380762587999</v>
      </c>
    </row>
    <row r="156" spans="1:44">
      <c r="A156" t="s">
        <v>300</v>
      </c>
      <c r="B156">
        <f t="shared" si="2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 s="3">
        <v>1</v>
      </c>
      <c r="P156" s="3">
        <v>1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 t="s">
        <v>146</v>
      </c>
      <c r="AJ156" s="4" t="s">
        <v>146</v>
      </c>
      <c r="AK156" s="4" t="s">
        <v>146</v>
      </c>
      <c r="AL156" s="4" t="s">
        <v>146</v>
      </c>
      <c r="AM156" s="4" t="s">
        <v>146</v>
      </c>
      <c r="AN156" s="4" t="s">
        <v>146</v>
      </c>
      <c r="AO156" s="4" t="s">
        <v>146</v>
      </c>
      <c r="AP156" s="4" t="s">
        <v>146</v>
      </c>
      <c r="AQ156" s="4" t="s">
        <v>146</v>
      </c>
      <c r="AR156" s="4" t="s">
        <v>146</v>
      </c>
    </row>
    <row r="157" spans="1:44">
      <c r="A157" t="s">
        <v>301</v>
      </c>
      <c r="B157">
        <f t="shared" si="2"/>
        <v>6</v>
      </c>
      <c r="C157">
        <v>3</v>
      </c>
      <c r="D157">
        <v>3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0</v>
      </c>
      <c r="M157">
        <v>3</v>
      </c>
      <c r="N157">
        <v>2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0.99163026224303696</v>
      </c>
      <c r="AK157" s="4">
        <v>0</v>
      </c>
      <c r="AL157" s="4">
        <v>0</v>
      </c>
      <c r="AM157" s="4">
        <v>0</v>
      </c>
      <c r="AN157" s="4">
        <v>2.33364206106635</v>
      </c>
      <c r="AO157" s="4">
        <v>0</v>
      </c>
      <c r="AP157" s="4">
        <v>0</v>
      </c>
      <c r="AQ157" s="4">
        <v>1.5063571143882</v>
      </c>
      <c r="AR157" s="4">
        <v>1.0042380762587999</v>
      </c>
    </row>
    <row r="158" spans="1:44">
      <c r="A158" t="s">
        <v>302</v>
      </c>
      <c r="B158">
        <f t="shared" si="2"/>
        <v>2</v>
      </c>
      <c r="C158">
        <v>1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 s="3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1.5063571143882</v>
      </c>
      <c r="AR158" s="4">
        <v>1.5063571143882</v>
      </c>
    </row>
    <row r="159" spans="1:44">
      <c r="A159" t="s">
        <v>303</v>
      </c>
      <c r="B159">
        <f t="shared" si="2"/>
        <v>8</v>
      </c>
      <c r="C159">
        <v>5</v>
      </c>
      <c r="D159">
        <v>3</v>
      </c>
      <c r="E159">
        <v>0</v>
      </c>
      <c r="F159">
        <v>2</v>
      </c>
      <c r="G159">
        <v>0</v>
      </c>
      <c r="H159">
        <v>2</v>
      </c>
      <c r="I159">
        <v>0</v>
      </c>
      <c r="J159">
        <v>0</v>
      </c>
      <c r="K159">
        <v>0</v>
      </c>
      <c r="L159">
        <v>2</v>
      </c>
      <c r="M159">
        <v>5</v>
      </c>
      <c r="N159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1.9832605244860699</v>
      </c>
      <c r="AK159" s="4">
        <v>0</v>
      </c>
      <c r="AL159" s="4">
        <v>5.4437362716502804</v>
      </c>
      <c r="AM159" s="4">
        <v>0</v>
      </c>
      <c r="AN159" s="4">
        <v>0</v>
      </c>
      <c r="AO159" s="4">
        <v>0</v>
      </c>
      <c r="AP159" s="4">
        <v>3.4487179487179498</v>
      </c>
      <c r="AQ159" s="4">
        <v>1.5063571143882</v>
      </c>
      <c r="AR159" s="4">
        <v>0.50211903812940095</v>
      </c>
    </row>
    <row r="160" spans="1:44">
      <c r="A160" t="s">
        <v>304</v>
      </c>
      <c r="B160">
        <f t="shared" si="2"/>
        <v>12</v>
      </c>
      <c r="C160">
        <v>9</v>
      </c>
      <c r="D160">
        <v>3</v>
      </c>
      <c r="E160">
        <v>0</v>
      </c>
      <c r="F160">
        <v>1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1</v>
      </c>
      <c r="M160">
        <v>9</v>
      </c>
      <c r="N160">
        <v>2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0.99163026224303696</v>
      </c>
      <c r="AK160" s="4">
        <v>0</v>
      </c>
      <c r="AL160" s="4">
        <v>2.7218681358251402</v>
      </c>
      <c r="AM160" s="4">
        <v>0</v>
      </c>
      <c r="AN160" s="4">
        <v>0</v>
      </c>
      <c r="AO160" s="4">
        <v>0</v>
      </c>
      <c r="AP160" s="4">
        <v>1.72435897435897</v>
      </c>
      <c r="AQ160" s="4">
        <v>1.5063571143882</v>
      </c>
      <c r="AR160" s="4">
        <v>1.0042380762587999</v>
      </c>
    </row>
    <row r="161" spans="1:44">
      <c r="A161" t="s">
        <v>305</v>
      </c>
      <c r="B161">
        <f t="shared" si="2"/>
        <v>1</v>
      </c>
      <c r="C161">
        <v>1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2.9748907867291101</v>
      </c>
      <c r="AJ161" s="4" t="s">
        <v>146</v>
      </c>
      <c r="AK161" s="4">
        <v>0</v>
      </c>
      <c r="AL161" s="4" t="s">
        <v>146</v>
      </c>
      <c r="AM161" s="4">
        <v>0</v>
      </c>
      <c r="AN161" s="4" t="s">
        <v>146</v>
      </c>
      <c r="AO161" s="4">
        <v>5.1730769230769198</v>
      </c>
      <c r="AP161" s="4" t="s">
        <v>146</v>
      </c>
      <c r="AQ161" s="4">
        <v>0</v>
      </c>
      <c r="AR161" s="4" t="s">
        <v>146</v>
      </c>
    </row>
    <row r="162" spans="1:44">
      <c r="A162" t="s">
        <v>306</v>
      </c>
      <c r="B162">
        <f t="shared" si="2"/>
        <v>5</v>
      </c>
      <c r="C162">
        <v>3</v>
      </c>
      <c r="D162">
        <v>2</v>
      </c>
      <c r="E162">
        <v>3</v>
      </c>
      <c r="F162">
        <v>1</v>
      </c>
      <c r="G162">
        <v>0</v>
      </c>
      <c r="H162">
        <v>0</v>
      </c>
      <c r="I162">
        <v>3</v>
      </c>
      <c r="J162">
        <v>1</v>
      </c>
      <c r="K162">
        <v>0</v>
      </c>
      <c r="L162">
        <v>0</v>
      </c>
      <c r="M162">
        <v>0</v>
      </c>
      <c r="N162">
        <v>1</v>
      </c>
      <c r="O162" s="3">
        <v>1</v>
      </c>
      <c r="P162" s="3">
        <v>1</v>
      </c>
      <c r="Q162" s="3">
        <v>1</v>
      </c>
      <c r="R162" s="3">
        <v>1</v>
      </c>
      <c r="S162" s="3">
        <v>0.49017050233046999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4">
        <v>0</v>
      </c>
      <c r="Z162" s="4">
        <v>0</v>
      </c>
      <c r="AA162" s="4">
        <v>0</v>
      </c>
      <c r="AB162" s="4">
        <v>0</v>
      </c>
      <c r="AC162" s="4">
        <v>0.30965282743840999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2.9748907867291101</v>
      </c>
      <c r="AJ162" s="4">
        <v>1.4874453933645599</v>
      </c>
      <c r="AK162" s="4">
        <v>0</v>
      </c>
      <c r="AL162" s="4">
        <v>0</v>
      </c>
      <c r="AM162" s="4">
        <v>7.0009261831990397</v>
      </c>
      <c r="AN162" s="4">
        <v>3.5004630915995198</v>
      </c>
      <c r="AO162" s="4">
        <v>0</v>
      </c>
      <c r="AP162" s="4">
        <v>0</v>
      </c>
      <c r="AQ162" s="4">
        <v>0</v>
      </c>
      <c r="AR162" s="4">
        <v>0.75317855719410098</v>
      </c>
    </row>
    <row r="163" spans="1:44">
      <c r="A163" t="s">
        <v>307</v>
      </c>
      <c r="B163">
        <f t="shared" si="2"/>
        <v>1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 t="s">
        <v>146</v>
      </c>
      <c r="AK163" s="4">
        <v>0</v>
      </c>
      <c r="AL163" s="4" t="s">
        <v>146</v>
      </c>
      <c r="AM163" s="4">
        <v>0</v>
      </c>
      <c r="AN163" s="4" t="s">
        <v>146</v>
      </c>
      <c r="AO163" s="4">
        <v>0</v>
      </c>
      <c r="AP163" s="4" t="s">
        <v>146</v>
      </c>
      <c r="AQ163" s="4">
        <v>1.5063571143882</v>
      </c>
      <c r="AR163" s="4" t="s">
        <v>146</v>
      </c>
    </row>
    <row r="164" spans="1:44">
      <c r="A164" t="s">
        <v>308</v>
      </c>
      <c r="B164">
        <f t="shared" si="2"/>
        <v>1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 t="s">
        <v>146</v>
      </c>
      <c r="AK164" s="4">
        <v>0</v>
      </c>
      <c r="AL164" s="4" t="s">
        <v>146</v>
      </c>
      <c r="AM164" s="4">
        <v>0</v>
      </c>
      <c r="AN164" s="4" t="s">
        <v>146</v>
      </c>
      <c r="AO164" s="4">
        <v>0</v>
      </c>
      <c r="AP164" s="4" t="s">
        <v>146</v>
      </c>
      <c r="AQ164" s="4">
        <v>1.5063571143882</v>
      </c>
      <c r="AR164" s="4" t="s">
        <v>146</v>
      </c>
    </row>
    <row r="165" spans="1:44">
      <c r="A165" t="s">
        <v>309</v>
      </c>
      <c r="B165">
        <f t="shared" si="2"/>
        <v>2</v>
      </c>
      <c r="C165">
        <v>1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1.5063571143882</v>
      </c>
      <c r="AR165" s="4">
        <v>1.5063571143882</v>
      </c>
    </row>
    <row r="166" spans="1:44">
      <c r="A166" t="s">
        <v>310</v>
      </c>
      <c r="B166">
        <f t="shared" si="2"/>
        <v>4</v>
      </c>
      <c r="C166">
        <v>2</v>
      </c>
      <c r="D166">
        <v>2</v>
      </c>
      <c r="E166">
        <v>1</v>
      </c>
      <c r="F166">
        <v>1</v>
      </c>
      <c r="G166">
        <v>0</v>
      </c>
      <c r="H166">
        <v>1</v>
      </c>
      <c r="I166">
        <v>0</v>
      </c>
      <c r="J166">
        <v>0</v>
      </c>
      <c r="K166">
        <v>1</v>
      </c>
      <c r="L166">
        <v>1</v>
      </c>
      <c r="M166">
        <v>1</v>
      </c>
      <c r="N166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1.4874453933645599</v>
      </c>
      <c r="AJ166" s="4">
        <v>1.4874453933645599</v>
      </c>
      <c r="AK166" s="4">
        <v>0</v>
      </c>
      <c r="AL166" s="4">
        <v>4.0828022037377103</v>
      </c>
      <c r="AM166" s="4">
        <v>0</v>
      </c>
      <c r="AN166" s="4">
        <v>0</v>
      </c>
      <c r="AO166" s="4">
        <v>2.5865384615384599</v>
      </c>
      <c r="AP166" s="4">
        <v>2.5865384615384599</v>
      </c>
      <c r="AQ166" s="4">
        <v>0.75317855719410098</v>
      </c>
      <c r="AR166" s="4">
        <v>0.75317855719410098</v>
      </c>
    </row>
    <row r="167" spans="1:44">
      <c r="A167" t="s">
        <v>311</v>
      </c>
      <c r="B167">
        <f t="shared" si="2"/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 t="s">
        <v>146</v>
      </c>
      <c r="AJ167" s="4" t="s">
        <v>146</v>
      </c>
      <c r="AK167" s="4" t="s">
        <v>146</v>
      </c>
      <c r="AL167" s="4" t="s">
        <v>146</v>
      </c>
      <c r="AM167" s="4" t="s">
        <v>146</v>
      </c>
      <c r="AN167" s="4" t="s">
        <v>146</v>
      </c>
      <c r="AO167" s="4" t="s">
        <v>146</v>
      </c>
      <c r="AP167" s="4" t="s">
        <v>146</v>
      </c>
      <c r="AQ167" s="4" t="s">
        <v>146</v>
      </c>
      <c r="AR167" s="4" t="s">
        <v>146</v>
      </c>
    </row>
    <row r="168" spans="1:44">
      <c r="A168" t="s">
        <v>312</v>
      </c>
      <c r="B168">
        <f t="shared" si="2"/>
        <v>4</v>
      </c>
      <c r="C168">
        <v>1</v>
      </c>
      <c r="D168">
        <v>3</v>
      </c>
      <c r="E168">
        <v>0</v>
      </c>
      <c r="F168">
        <v>1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1</v>
      </c>
      <c r="M168">
        <v>1</v>
      </c>
      <c r="N168">
        <v>2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0.99163026224303696</v>
      </c>
      <c r="AK168" s="4">
        <v>0</v>
      </c>
      <c r="AL168" s="4">
        <v>2.7218681358251402</v>
      </c>
      <c r="AM168" s="4">
        <v>0</v>
      </c>
      <c r="AN168" s="4">
        <v>0</v>
      </c>
      <c r="AO168" s="4">
        <v>0</v>
      </c>
      <c r="AP168" s="4">
        <v>1.72435897435897</v>
      </c>
      <c r="AQ168" s="4">
        <v>1.5063571143882</v>
      </c>
      <c r="AR168" s="4">
        <v>1.0042380762587999</v>
      </c>
    </row>
    <row r="169" spans="1:44">
      <c r="A169" t="s">
        <v>313</v>
      </c>
      <c r="B169">
        <f t="shared" si="2"/>
        <v>1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 t="s">
        <v>146</v>
      </c>
      <c r="AJ169" s="4">
        <v>0</v>
      </c>
      <c r="AK169" s="4" t="s">
        <v>146</v>
      </c>
      <c r="AL169" s="4">
        <v>0</v>
      </c>
      <c r="AM169" s="4" t="s">
        <v>146</v>
      </c>
      <c r="AN169" s="4">
        <v>0</v>
      </c>
      <c r="AO169" s="4" t="s">
        <v>146</v>
      </c>
      <c r="AP169" s="4">
        <v>0</v>
      </c>
      <c r="AQ169" s="4" t="s">
        <v>146</v>
      </c>
      <c r="AR169" s="4">
        <v>1.5063571143882</v>
      </c>
    </row>
    <row r="170" spans="1:44">
      <c r="A170" t="s">
        <v>314</v>
      </c>
      <c r="B170">
        <f t="shared" si="2"/>
        <v>3</v>
      </c>
      <c r="C170">
        <v>2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1</v>
      </c>
      <c r="K170">
        <v>0</v>
      </c>
      <c r="L170">
        <v>0</v>
      </c>
      <c r="M170">
        <v>2</v>
      </c>
      <c r="N170">
        <v>0</v>
      </c>
      <c r="O170" s="3">
        <v>1</v>
      </c>
      <c r="P170" s="3">
        <v>1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2.9748907867291101</v>
      </c>
      <c r="AK170" s="4">
        <v>0</v>
      </c>
      <c r="AL170" s="4">
        <v>0</v>
      </c>
      <c r="AM170" s="4">
        <v>0</v>
      </c>
      <c r="AN170" s="4">
        <v>7.0009261831990397</v>
      </c>
      <c r="AO170" s="4">
        <v>0</v>
      </c>
      <c r="AP170" s="4">
        <v>0</v>
      </c>
      <c r="AQ170" s="4">
        <v>1.5063571143882</v>
      </c>
      <c r="AR170" s="4">
        <v>0</v>
      </c>
    </row>
    <row r="171" spans="1:44">
      <c r="A171" t="s">
        <v>315</v>
      </c>
      <c r="B171">
        <f t="shared" si="2"/>
        <v>3</v>
      </c>
      <c r="C171">
        <v>1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2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1.5063571143882</v>
      </c>
      <c r="AR171" s="4">
        <v>1.5063571143882</v>
      </c>
    </row>
    <row r="172" spans="1:44">
      <c r="A172" t="s">
        <v>316</v>
      </c>
      <c r="B172">
        <f t="shared" si="2"/>
        <v>2</v>
      </c>
      <c r="C172">
        <v>0</v>
      </c>
      <c r="D172">
        <v>2</v>
      </c>
      <c r="E172">
        <v>0</v>
      </c>
      <c r="F172">
        <v>1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1</v>
      </c>
      <c r="M172">
        <v>0</v>
      </c>
      <c r="N172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 t="s">
        <v>146</v>
      </c>
      <c r="AJ172" s="4">
        <v>1.4874453933645599</v>
      </c>
      <c r="AK172" s="4" t="s">
        <v>146</v>
      </c>
      <c r="AL172" s="4">
        <v>4.0828022037377103</v>
      </c>
      <c r="AM172" s="4" t="s">
        <v>146</v>
      </c>
      <c r="AN172" s="4">
        <v>0</v>
      </c>
      <c r="AO172" s="4" t="s">
        <v>146</v>
      </c>
      <c r="AP172" s="4">
        <v>2.5865384615384599</v>
      </c>
      <c r="AQ172" s="4" t="s">
        <v>146</v>
      </c>
      <c r="AR172" s="4">
        <v>0.75317855719410098</v>
      </c>
    </row>
    <row r="173" spans="1:44">
      <c r="A173" t="s">
        <v>317</v>
      </c>
      <c r="B173">
        <f t="shared" si="2"/>
        <v>3</v>
      </c>
      <c r="C173">
        <v>2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0</v>
      </c>
      <c r="K173">
        <v>1</v>
      </c>
      <c r="L173">
        <v>1</v>
      </c>
      <c r="M173">
        <v>1</v>
      </c>
      <c r="N173">
        <v>0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1.4874453933645599</v>
      </c>
      <c r="AJ173" s="4">
        <v>2.9748907867291101</v>
      </c>
      <c r="AK173" s="4">
        <v>4.0828022037377103</v>
      </c>
      <c r="AL173" s="4">
        <v>8.1656044074754206</v>
      </c>
      <c r="AM173" s="4">
        <v>0</v>
      </c>
      <c r="AN173" s="4">
        <v>0</v>
      </c>
      <c r="AO173" s="4">
        <v>2.5865384615384599</v>
      </c>
      <c r="AP173" s="4">
        <v>5.1730769230769198</v>
      </c>
      <c r="AQ173" s="4">
        <v>0.75317855719410098</v>
      </c>
      <c r="AR173" s="4">
        <v>0</v>
      </c>
    </row>
    <row r="174" spans="1:44">
      <c r="A174" t="s">
        <v>318</v>
      </c>
      <c r="B174">
        <f t="shared" si="2"/>
        <v>1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 t="s">
        <v>146</v>
      </c>
      <c r="AK174" s="4">
        <v>0</v>
      </c>
      <c r="AL174" s="4" t="s">
        <v>146</v>
      </c>
      <c r="AM174" s="4">
        <v>0</v>
      </c>
      <c r="AN174" s="4" t="s">
        <v>146</v>
      </c>
      <c r="AO174" s="4">
        <v>0</v>
      </c>
      <c r="AP174" s="4" t="s">
        <v>146</v>
      </c>
      <c r="AQ174" s="4">
        <v>1.5063571143882</v>
      </c>
      <c r="AR174" s="4" t="s">
        <v>146</v>
      </c>
    </row>
    <row r="175" spans="1:44">
      <c r="A175" t="s">
        <v>319</v>
      </c>
      <c r="B175">
        <f t="shared" si="2"/>
        <v>4</v>
      </c>
      <c r="C175">
        <v>1</v>
      </c>
      <c r="D175">
        <v>3</v>
      </c>
      <c r="E175">
        <v>0</v>
      </c>
      <c r="F175">
        <v>1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1</v>
      </c>
      <c r="M175">
        <v>1</v>
      </c>
      <c r="N175">
        <v>2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0.99163026224303696</v>
      </c>
      <c r="AK175" s="4">
        <v>0</v>
      </c>
      <c r="AL175" s="4">
        <v>2.7218681358251402</v>
      </c>
      <c r="AM175" s="4">
        <v>0</v>
      </c>
      <c r="AN175" s="4">
        <v>0</v>
      </c>
      <c r="AO175" s="4">
        <v>0</v>
      </c>
      <c r="AP175" s="4">
        <v>1.72435897435897</v>
      </c>
      <c r="AQ175" s="4">
        <v>1.5063571143882</v>
      </c>
      <c r="AR175" s="4">
        <v>1.0042380762587999</v>
      </c>
    </row>
    <row r="176" spans="1:44">
      <c r="A176" t="s">
        <v>320</v>
      </c>
      <c r="B176">
        <f t="shared" si="2"/>
        <v>28</v>
      </c>
      <c r="C176">
        <v>20</v>
      </c>
      <c r="D176">
        <v>8</v>
      </c>
      <c r="E176">
        <v>5</v>
      </c>
      <c r="F176">
        <v>2</v>
      </c>
      <c r="G176">
        <v>2</v>
      </c>
      <c r="H176">
        <v>1</v>
      </c>
      <c r="I176">
        <v>2</v>
      </c>
      <c r="J176">
        <v>1</v>
      </c>
      <c r="K176">
        <v>3</v>
      </c>
      <c r="L176">
        <v>1</v>
      </c>
      <c r="M176">
        <v>15</v>
      </c>
      <c r="N176">
        <v>6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0.74372269668227797</v>
      </c>
      <c r="AJ176" s="4">
        <v>0.74372269668227797</v>
      </c>
      <c r="AK176" s="4">
        <v>0.81656044074754297</v>
      </c>
      <c r="AL176" s="4">
        <v>1.02070055093443</v>
      </c>
      <c r="AM176" s="4">
        <v>0.70009261831990399</v>
      </c>
      <c r="AN176" s="4">
        <v>0.87511577289987996</v>
      </c>
      <c r="AO176" s="4">
        <v>0.77596153846153804</v>
      </c>
      <c r="AP176" s="4">
        <v>0.64663461538461497</v>
      </c>
      <c r="AQ176" s="4">
        <v>1.12976783579115</v>
      </c>
      <c r="AR176" s="4">
        <v>1.12976783579115</v>
      </c>
    </row>
    <row r="177" spans="1:44">
      <c r="A177" t="s">
        <v>321</v>
      </c>
      <c r="B177">
        <f t="shared" si="2"/>
        <v>3</v>
      </c>
      <c r="C177">
        <v>0</v>
      </c>
      <c r="D177">
        <v>3</v>
      </c>
      <c r="E177">
        <v>0</v>
      </c>
      <c r="F177">
        <v>2</v>
      </c>
      <c r="G177">
        <v>0</v>
      </c>
      <c r="H177">
        <v>1</v>
      </c>
      <c r="I177">
        <v>0</v>
      </c>
      <c r="J177">
        <v>0</v>
      </c>
      <c r="K177">
        <v>0</v>
      </c>
      <c r="L177">
        <v>2</v>
      </c>
      <c r="M177">
        <v>0</v>
      </c>
      <c r="N177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 t="s">
        <v>146</v>
      </c>
      <c r="AJ177" s="4">
        <v>1.9832605244860699</v>
      </c>
      <c r="AK177" s="4" t="s">
        <v>146</v>
      </c>
      <c r="AL177" s="4">
        <v>2.7218681358251402</v>
      </c>
      <c r="AM177" s="4" t="s">
        <v>146</v>
      </c>
      <c r="AN177" s="4">
        <v>0</v>
      </c>
      <c r="AO177" s="4" t="s">
        <v>146</v>
      </c>
      <c r="AP177" s="4">
        <v>3.4487179487179498</v>
      </c>
      <c r="AQ177" s="4" t="s">
        <v>146</v>
      </c>
      <c r="AR177" s="4">
        <v>0.50211903812940095</v>
      </c>
    </row>
    <row r="178" spans="1:44">
      <c r="A178" t="s">
        <v>322</v>
      </c>
      <c r="B178">
        <f t="shared" si="2"/>
        <v>6</v>
      </c>
      <c r="C178">
        <v>1</v>
      </c>
      <c r="D178">
        <v>5</v>
      </c>
      <c r="E178">
        <v>0</v>
      </c>
      <c r="F178">
        <v>4</v>
      </c>
      <c r="G178">
        <v>0</v>
      </c>
      <c r="H178">
        <v>1</v>
      </c>
      <c r="I178">
        <v>0</v>
      </c>
      <c r="J178">
        <v>1</v>
      </c>
      <c r="K178">
        <v>0</v>
      </c>
      <c r="L178">
        <v>3</v>
      </c>
      <c r="M178">
        <v>1</v>
      </c>
      <c r="N178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2.37991262938329</v>
      </c>
      <c r="AK178" s="4">
        <v>0</v>
      </c>
      <c r="AL178" s="4">
        <v>1.6331208814950899</v>
      </c>
      <c r="AM178" s="4">
        <v>0</v>
      </c>
      <c r="AN178" s="4">
        <v>1.40018523663981</v>
      </c>
      <c r="AO178" s="4">
        <v>0</v>
      </c>
      <c r="AP178" s="4">
        <v>3.1038461538461499</v>
      </c>
      <c r="AQ178" s="4">
        <v>1.5063571143882</v>
      </c>
      <c r="AR178" s="4">
        <v>0.30127142287764103</v>
      </c>
    </row>
    <row r="179" spans="1:44">
      <c r="A179" t="s">
        <v>323</v>
      </c>
      <c r="B179">
        <f t="shared" si="2"/>
        <v>11</v>
      </c>
      <c r="C179">
        <v>6</v>
      </c>
      <c r="D179">
        <v>5</v>
      </c>
      <c r="E179">
        <v>3</v>
      </c>
      <c r="F179">
        <v>1</v>
      </c>
      <c r="G179">
        <v>1</v>
      </c>
      <c r="H179">
        <v>0</v>
      </c>
      <c r="I179">
        <v>0</v>
      </c>
      <c r="J179">
        <v>0</v>
      </c>
      <c r="K179">
        <v>3</v>
      </c>
      <c r="L179">
        <v>1</v>
      </c>
      <c r="M179">
        <v>3</v>
      </c>
      <c r="N179">
        <v>4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1.4874453933645599</v>
      </c>
      <c r="AJ179" s="4">
        <v>0.59497815734582205</v>
      </c>
      <c r="AK179" s="4">
        <v>1.3609340679125701</v>
      </c>
      <c r="AL179" s="4">
        <v>0</v>
      </c>
      <c r="AM179" s="4">
        <v>0</v>
      </c>
      <c r="AN179" s="4">
        <v>0</v>
      </c>
      <c r="AO179" s="4">
        <v>2.5865384615384599</v>
      </c>
      <c r="AP179" s="4">
        <v>1.0346153846153801</v>
      </c>
      <c r="AQ179" s="4">
        <v>0.75317855719410098</v>
      </c>
      <c r="AR179" s="4">
        <v>1.2050856915105601</v>
      </c>
    </row>
    <row r="180" spans="1:44">
      <c r="A180" t="s">
        <v>324</v>
      </c>
      <c r="B180">
        <f t="shared" si="2"/>
        <v>5</v>
      </c>
      <c r="C180">
        <v>1</v>
      </c>
      <c r="D180">
        <v>4</v>
      </c>
      <c r="E180">
        <v>0</v>
      </c>
      <c r="F180">
        <v>3</v>
      </c>
      <c r="G180">
        <v>0</v>
      </c>
      <c r="H180">
        <v>2</v>
      </c>
      <c r="I180">
        <v>0</v>
      </c>
      <c r="J180">
        <v>0</v>
      </c>
      <c r="K180">
        <v>0</v>
      </c>
      <c r="L180">
        <v>3</v>
      </c>
      <c r="M180">
        <v>1</v>
      </c>
      <c r="N180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2.2311680900468298</v>
      </c>
      <c r="AK180" s="4">
        <v>0</v>
      </c>
      <c r="AL180" s="4">
        <v>4.0828022037377103</v>
      </c>
      <c r="AM180" s="4">
        <v>0</v>
      </c>
      <c r="AN180" s="4">
        <v>0</v>
      </c>
      <c r="AO180" s="4">
        <v>0</v>
      </c>
      <c r="AP180" s="4">
        <v>3.8798076923076898</v>
      </c>
      <c r="AQ180" s="4">
        <v>1.5063571143882</v>
      </c>
      <c r="AR180" s="4">
        <v>0.37658927859705099</v>
      </c>
    </row>
    <row r="181" spans="1:44">
      <c r="A181" t="s">
        <v>325</v>
      </c>
      <c r="B181">
        <f t="shared" si="2"/>
        <v>3</v>
      </c>
      <c r="C181">
        <v>2</v>
      </c>
      <c r="D181">
        <v>1</v>
      </c>
      <c r="E181">
        <v>1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1.4874453933645599</v>
      </c>
      <c r="AJ181" s="4">
        <v>0</v>
      </c>
      <c r="AK181" s="4">
        <v>0</v>
      </c>
      <c r="AL181" s="4">
        <v>0</v>
      </c>
      <c r="AM181" s="4">
        <v>3.5004630915995198</v>
      </c>
      <c r="AN181" s="4">
        <v>0</v>
      </c>
      <c r="AO181" s="4">
        <v>0</v>
      </c>
      <c r="AP181" s="4">
        <v>0</v>
      </c>
      <c r="AQ181" s="4">
        <v>0.75317855719410098</v>
      </c>
      <c r="AR181" s="4">
        <v>1.5063571143882</v>
      </c>
    </row>
    <row r="182" spans="1:44">
      <c r="A182" t="s">
        <v>326</v>
      </c>
      <c r="B182">
        <f t="shared" si="2"/>
        <v>1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 t="s">
        <v>146</v>
      </c>
      <c r="AK182" s="4">
        <v>0</v>
      </c>
      <c r="AL182" s="4" t="s">
        <v>146</v>
      </c>
      <c r="AM182" s="4">
        <v>0</v>
      </c>
      <c r="AN182" s="4" t="s">
        <v>146</v>
      </c>
      <c r="AO182" s="4">
        <v>0</v>
      </c>
      <c r="AP182" s="4" t="s">
        <v>146</v>
      </c>
      <c r="AQ182" s="4">
        <v>1.5063571143882</v>
      </c>
      <c r="AR182" s="4" t="s">
        <v>146</v>
      </c>
    </row>
    <row r="183" spans="1:44">
      <c r="A183" t="s">
        <v>327</v>
      </c>
      <c r="B183">
        <f t="shared" si="2"/>
        <v>1</v>
      </c>
      <c r="C183">
        <v>0</v>
      </c>
      <c r="D183">
        <v>1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 t="s">
        <v>146</v>
      </c>
      <c r="AJ183" s="4">
        <v>2.9748907867291101</v>
      </c>
      <c r="AK183" s="4" t="s">
        <v>146</v>
      </c>
      <c r="AL183" s="4">
        <v>0</v>
      </c>
      <c r="AM183" s="4" t="s">
        <v>146</v>
      </c>
      <c r="AN183" s="4">
        <v>7.0009261831990397</v>
      </c>
      <c r="AO183" s="4" t="s">
        <v>146</v>
      </c>
      <c r="AP183" s="4">
        <v>0</v>
      </c>
      <c r="AQ183" s="4" t="s">
        <v>146</v>
      </c>
      <c r="AR183" s="4">
        <v>0</v>
      </c>
    </row>
    <row r="184" spans="1:44">
      <c r="A184" t="s">
        <v>328</v>
      </c>
      <c r="B184">
        <f t="shared" si="2"/>
        <v>8</v>
      </c>
      <c r="C184">
        <v>4</v>
      </c>
      <c r="D184">
        <v>4</v>
      </c>
      <c r="E184">
        <v>2</v>
      </c>
      <c r="F184">
        <v>3</v>
      </c>
      <c r="G184">
        <v>0</v>
      </c>
      <c r="H184">
        <v>0</v>
      </c>
      <c r="I184">
        <v>2</v>
      </c>
      <c r="J184">
        <v>2</v>
      </c>
      <c r="K184">
        <v>0</v>
      </c>
      <c r="L184">
        <v>1</v>
      </c>
      <c r="M184">
        <v>2</v>
      </c>
      <c r="N184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1.4874453933645599</v>
      </c>
      <c r="AJ184" s="4">
        <v>2.2311680900468298</v>
      </c>
      <c r="AK184" s="4">
        <v>0</v>
      </c>
      <c r="AL184" s="4">
        <v>0</v>
      </c>
      <c r="AM184" s="4">
        <v>3.5004630915995198</v>
      </c>
      <c r="AN184" s="4">
        <v>3.5004630915995198</v>
      </c>
      <c r="AO184" s="4">
        <v>0</v>
      </c>
      <c r="AP184" s="4">
        <v>1.2932692307692299</v>
      </c>
      <c r="AQ184" s="4">
        <v>0.75317855719410098</v>
      </c>
      <c r="AR184" s="4">
        <v>0.37658927859705099</v>
      </c>
    </row>
    <row r="185" spans="1:44">
      <c r="A185" t="s">
        <v>329</v>
      </c>
      <c r="B185">
        <f t="shared" si="2"/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 t="s">
        <v>146</v>
      </c>
      <c r="AJ185" s="4" t="s">
        <v>146</v>
      </c>
      <c r="AK185" s="4" t="s">
        <v>146</v>
      </c>
      <c r="AL185" s="4" t="s">
        <v>146</v>
      </c>
      <c r="AM185" s="4" t="s">
        <v>146</v>
      </c>
      <c r="AN185" s="4" t="s">
        <v>146</v>
      </c>
      <c r="AO185" s="4" t="s">
        <v>146</v>
      </c>
      <c r="AP185" s="4" t="s">
        <v>146</v>
      </c>
      <c r="AQ185" s="4" t="s">
        <v>146</v>
      </c>
      <c r="AR185" s="4" t="s">
        <v>146</v>
      </c>
    </row>
    <row r="186" spans="1:44">
      <c r="A186" t="s">
        <v>330</v>
      </c>
      <c r="B186">
        <f t="shared" si="2"/>
        <v>3</v>
      </c>
      <c r="C186">
        <v>2</v>
      </c>
      <c r="D186">
        <v>1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2</v>
      </c>
      <c r="N186">
        <v>0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2.9748907867291101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5.1730769230769198</v>
      </c>
      <c r="AQ186" s="4">
        <v>1.5063571143882</v>
      </c>
      <c r="AR186" s="4">
        <v>0</v>
      </c>
    </row>
    <row r="187" spans="1:44">
      <c r="A187" t="s">
        <v>331</v>
      </c>
      <c r="B187">
        <f t="shared" si="2"/>
        <v>2</v>
      </c>
      <c r="C187">
        <v>1</v>
      </c>
      <c r="D187">
        <v>1</v>
      </c>
      <c r="E187">
        <v>0</v>
      </c>
      <c r="F187">
        <v>1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0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2.9748907867291101</v>
      </c>
      <c r="AK187" s="4">
        <v>0</v>
      </c>
      <c r="AL187" s="4">
        <v>8.1656044074754206</v>
      </c>
      <c r="AM187" s="4">
        <v>0</v>
      </c>
      <c r="AN187" s="4">
        <v>0</v>
      </c>
      <c r="AO187" s="4">
        <v>0</v>
      </c>
      <c r="AP187" s="4">
        <v>5.1730769230769198</v>
      </c>
      <c r="AQ187" s="4">
        <v>1.5063571143882</v>
      </c>
      <c r="AR187" s="4">
        <v>0</v>
      </c>
    </row>
    <row r="188" spans="1:44">
      <c r="A188" t="s">
        <v>332</v>
      </c>
      <c r="B188">
        <f t="shared" si="2"/>
        <v>4</v>
      </c>
      <c r="C188">
        <v>1</v>
      </c>
      <c r="D188">
        <v>3</v>
      </c>
      <c r="E188">
        <v>1</v>
      </c>
      <c r="F188">
        <v>3</v>
      </c>
      <c r="G188">
        <v>1</v>
      </c>
      <c r="H188">
        <v>2</v>
      </c>
      <c r="I188">
        <v>0</v>
      </c>
      <c r="J188">
        <v>0</v>
      </c>
      <c r="K188">
        <v>1</v>
      </c>
      <c r="L188">
        <v>3</v>
      </c>
      <c r="M188">
        <v>0</v>
      </c>
      <c r="N188">
        <v>0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0.89808915951993495</v>
      </c>
      <c r="W188" s="3">
        <v>1</v>
      </c>
      <c r="X188" s="3">
        <v>1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4.6680545776595E-2</v>
      </c>
      <c r="AG188" s="4">
        <v>0</v>
      </c>
      <c r="AH188" s="4">
        <v>0</v>
      </c>
      <c r="AI188" s="4">
        <v>2.9748907867291101</v>
      </c>
      <c r="AJ188" s="4">
        <v>2.9748907867291101</v>
      </c>
      <c r="AK188" s="4">
        <v>8.1656044074754206</v>
      </c>
      <c r="AL188" s="4">
        <v>5.4437362716502804</v>
      </c>
      <c r="AM188" s="4">
        <v>0</v>
      </c>
      <c r="AN188" s="4">
        <v>0</v>
      </c>
      <c r="AO188" s="4">
        <v>5.1730769230769198</v>
      </c>
      <c r="AP188" s="4">
        <v>5.1730769230769198</v>
      </c>
      <c r="AQ188" s="4">
        <v>0</v>
      </c>
      <c r="AR188" s="4">
        <v>0</v>
      </c>
    </row>
    <row r="189" spans="1:44">
      <c r="A189" t="s">
        <v>333</v>
      </c>
      <c r="B189">
        <f t="shared" si="2"/>
        <v>5</v>
      </c>
      <c r="C189">
        <v>1</v>
      </c>
      <c r="D189">
        <v>4</v>
      </c>
      <c r="E189">
        <v>1</v>
      </c>
      <c r="F189">
        <v>3</v>
      </c>
      <c r="G189">
        <v>1</v>
      </c>
      <c r="H189">
        <v>2</v>
      </c>
      <c r="I189">
        <v>0</v>
      </c>
      <c r="J189">
        <v>0</v>
      </c>
      <c r="K189">
        <v>1</v>
      </c>
      <c r="L189">
        <v>3</v>
      </c>
      <c r="M189">
        <v>0</v>
      </c>
      <c r="N189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2.9748907867291101</v>
      </c>
      <c r="AJ189" s="4">
        <v>2.2311680900468298</v>
      </c>
      <c r="AK189" s="4">
        <v>8.1656044074754206</v>
      </c>
      <c r="AL189" s="4">
        <v>4.0828022037377103</v>
      </c>
      <c r="AM189" s="4">
        <v>0</v>
      </c>
      <c r="AN189" s="4">
        <v>0</v>
      </c>
      <c r="AO189" s="4">
        <v>5.1730769230769198</v>
      </c>
      <c r="AP189" s="4">
        <v>3.8798076923076898</v>
      </c>
      <c r="AQ189" s="4">
        <v>0</v>
      </c>
      <c r="AR189" s="4">
        <v>0.37658927859705099</v>
      </c>
    </row>
    <row r="190" spans="1:44">
      <c r="A190" t="s">
        <v>334</v>
      </c>
      <c r="B190">
        <f t="shared" si="2"/>
        <v>3</v>
      </c>
      <c r="C190">
        <v>2</v>
      </c>
      <c r="D190">
        <v>1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1</v>
      </c>
      <c r="K190">
        <v>0</v>
      </c>
      <c r="L190">
        <v>0</v>
      </c>
      <c r="M190">
        <v>2</v>
      </c>
      <c r="N190">
        <v>0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2.9748907867291101</v>
      </c>
      <c r="AK190" s="4">
        <v>0</v>
      </c>
      <c r="AL190" s="4">
        <v>0</v>
      </c>
      <c r="AM190" s="4">
        <v>0</v>
      </c>
      <c r="AN190" s="4">
        <v>7.0009261831990397</v>
      </c>
      <c r="AO190" s="4">
        <v>0</v>
      </c>
      <c r="AP190" s="4">
        <v>0</v>
      </c>
      <c r="AQ190" s="4">
        <v>1.5063571143882</v>
      </c>
      <c r="AR190" s="4">
        <v>0</v>
      </c>
    </row>
    <row r="191" spans="1:44">
      <c r="A191" t="s">
        <v>335</v>
      </c>
      <c r="B191">
        <f t="shared" si="2"/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 t="s">
        <v>146</v>
      </c>
      <c r="AJ191" s="4" t="s">
        <v>146</v>
      </c>
      <c r="AK191" s="4" t="s">
        <v>146</v>
      </c>
      <c r="AL191" s="4" t="s">
        <v>146</v>
      </c>
      <c r="AM191" s="4" t="s">
        <v>146</v>
      </c>
      <c r="AN191" s="4" t="s">
        <v>146</v>
      </c>
      <c r="AO191" s="4" t="s">
        <v>146</v>
      </c>
      <c r="AP191" s="4" t="s">
        <v>146</v>
      </c>
      <c r="AQ191" s="4" t="s">
        <v>146</v>
      </c>
      <c r="AR191" s="4" t="s">
        <v>146</v>
      </c>
    </row>
    <row r="192" spans="1:44">
      <c r="A192" t="s">
        <v>336</v>
      </c>
      <c r="B192">
        <f t="shared" si="2"/>
        <v>3</v>
      </c>
      <c r="C192">
        <v>2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1.5063571143882</v>
      </c>
      <c r="AR192" s="4">
        <v>1.5063571143882</v>
      </c>
    </row>
    <row r="193" spans="1:44">
      <c r="A193" t="s">
        <v>337</v>
      </c>
      <c r="B193">
        <f t="shared" si="2"/>
        <v>1</v>
      </c>
      <c r="C193">
        <v>0</v>
      </c>
      <c r="D193">
        <v>1</v>
      </c>
      <c r="E193">
        <v>0</v>
      </c>
      <c r="F193">
        <v>1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 t="s">
        <v>146</v>
      </c>
      <c r="AJ193" s="4">
        <v>2.9748907867291101</v>
      </c>
      <c r="AK193" s="4" t="s">
        <v>146</v>
      </c>
      <c r="AL193" s="4">
        <v>8.1656044074754206</v>
      </c>
      <c r="AM193" s="4" t="s">
        <v>146</v>
      </c>
      <c r="AN193" s="4">
        <v>0</v>
      </c>
      <c r="AO193" s="4" t="s">
        <v>146</v>
      </c>
      <c r="AP193" s="4">
        <v>5.1730769230769198</v>
      </c>
      <c r="AQ193" s="4" t="s">
        <v>146</v>
      </c>
      <c r="AR193" s="4">
        <v>0</v>
      </c>
    </row>
    <row r="194" spans="1:44">
      <c r="A194" t="s">
        <v>338</v>
      </c>
      <c r="B194">
        <f t="shared" si="2"/>
        <v>2</v>
      </c>
      <c r="C194">
        <v>1</v>
      </c>
      <c r="D194">
        <v>1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1</v>
      </c>
      <c r="M194">
        <v>1</v>
      </c>
      <c r="N194">
        <v>0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2.9748907867291101</v>
      </c>
      <c r="AK194" s="4">
        <v>0</v>
      </c>
      <c r="AL194" s="4">
        <v>8.1656044074754206</v>
      </c>
      <c r="AM194" s="4">
        <v>0</v>
      </c>
      <c r="AN194" s="4">
        <v>0</v>
      </c>
      <c r="AO194" s="4">
        <v>0</v>
      </c>
      <c r="AP194" s="4">
        <v>5.1730769230769198</v>
      </c>
      <c r="AQ194" s="4">
        <v>1.5063571143882</v>
      </c>
      <c r="AR194" s="4">
        <v>0</v>
      </c>
    </row>
    <row r="195" spans="1:44">
      <c r="A195" t="s">
        <v>339</v>
      </c>
      <c r="B195">
        <f t="shared" ref="B195:B258" si="3">C195+D195</f>
        <v>2</v>
      </c>
      <c r="C195">
        <v>2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1</v>
      </c>
      <c r="N195">
        <v>0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1.4874453933645599</v>
      </c>
      <c r="AJ195" s="4" t="s">
        <v>146</v>
      </c>
      <c r="AK195" s="4">
        <v>0</v>
      </c>
      <c r="AL195" s="4" t="s">
        <v>146</v>
      </c>
      <c r="AM195" s="4">
        <v>3.5004630915995198</v>
      </c>
      <c r="AN195" s="4" t="s">
        <v>146</v>
      </c>
      <c r="AO195" s="4">
        <v>0</v>
      </c>
      <c r="AP195" s="4" t="s">
        <v>146</v>
      </c>
      <c r="AQ195" s="4">
        <v>0.75317855719410098</v>
      </c>
      <c r="AR195" s="4" t="s">
        <v>146</v>
      </c>
    </row>
    <row r="196" spans="1:44">
      <c r="A196" t="s">
        <v>340</v>
      </c>
      <c r="B196">
        <f t="shared" si="3"/>
        <v>2</v>
      </c>
      <c r="C196">
        <v>1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 s="3">
        <v>1</v>
      </c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1.5063571143882</v>
      </c>
      <c r="AR196" s="4">
        <v>1.5063571143882</v>
      </c>
    </row>
    <row r="197" spans="1:44">
      <c r="A197" t="s">
        <v>341</v>
      </c>
      <c r="B197">
        <f t="shared" si="3"/>
        <v>3</v>
      </c>
      <c r="C197">
        <v>1</v>
      </c>
      <c r="D197">
        <v>2</v>
      </c>
      <c r="E197">
        <v>1</v>
      </c>
      <c r="F197">
        <v>1</v>
      </c>
      <c r="G197">
        <v>0</v>
      </c>
      <c r="H197">
        <v>1</v>
      </c>
      <c r="I197">
        <v>0</v>
      </c>
      <c r="J197">
        <v>0</v>
      </c>
      <c r="K197">
        <v>1</v>
      </c>
      <c r="L197">
        <v>1</v>
      </c>
      <c r="M197">
        <v>0</v>
      </c>
      <c r="N197">
        <v>1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2.9748907867291101</v>
      </c>
      <c r="AJ197" s="4">
        <v>1.4874453933645599</v>
      </c>
      <c r="AK197" s="4">
        <v>0</v>
      </c>
      <c r="AL197" s="4">
        <v>4.0828022037377103</v>
      </c>
      <c r="AM197" s="4">
        <v>0</v>
      </c>
      <c r="AN197" s="4">
        <v>0</v>
      </c>
      <c r="AO197" s="4">
        <v>5.1730769230769198</v>
      </c>
      <c r="AP197" s="4">
        <v>2.5865384615384599</v>
      </c>
      <c r="AQ197" s="4">
        <v>0</v>
      </c>
      <c r="AR197" s="4">
        <v>0.75317855719410098</v>
      </c>
    </row>
    <row r="198" spans="1:44">
      <c r="A198" t="s">
        <v>342</v>
      </c>
      <c r="B198">
        <f t="shared" si="3"/>
        <v>1</v>
      </c>
      <c r="C198">
        <v>1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 s="3">
        <v>1</v>
      </c>
      <c r="P198" s="3">
        <v>1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2.9748907867291101</v>
      </c>
      <c r="AJ198" s="4" t="s">
        <v>146</v>
      </c>
      <c r="AK198" s="4">
        <v>0</v>
      </c>
      <c r="AL198" s="4" t="s">
        <v>146</v>
      </c>
      <c r="AM198" s="4">
        <v>0</v>
      </c>
      <c r="AN198" s="4" t="s">
        <v>146</v>
      </c>
      <c r="AO198" s="4">
        <v>5.1730769230769198</v>
      </c>
      <c r="AP198" s="4" t="s">
        <v>146</v>
      </c>
      <c r="AQ198" s="4">
        <v>0</v>
      </c>
      <c r="AR198" s="4" t="s">
        <v>146</v>
      </c>
    </row>
    <row r="199" spans="1:44">
      <c r="A199" t="s">
        <v>343</v>
      </c>
      <c r="B199">
        <f t="shared" si="3"/>
        <v>2</v>
      </c>
      <c r="C199">
        <v>1</v>
      </c>
      <c r="D199">
        <v>1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1</v>
      </c>
      <c r="N199">
        <v>0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2.9748907867291101</v>
      </c>
      <c r="AK199" s="4">
        <v>0</v>
      </c>
      <c r="AL199" s="4">
        <v>0</v>
      </c>
      <c r="AM199" s="4">
        <v>0</v>
      </c>
      <c r="AN199" s="4">
        <v>7.0009261831990397</v>
      </c>
      <c r="AO199" s="4">
        <v>0</v>
      </c>
      <c r="AP199" s="4">
        <v>0</v>
      </c>
      <c r="AQ199" s="4">
        <v>1.5063571143882</v>
      </c>
      <c r="AR199" s="4">
        <v>0</v>
      </c>
    </row>
    <row r="200" spans="1:44">
      <c r="A200" t="s">
        <v>344</v>
      </c>
      <c r="B200">
        <f t="shared" si="3"/>
        <v>2</v>
      </c>
      <c r="C200">
        <v>1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1.5063571143882</v>
      </c>
      <c r="AR200" s="4">
        <v>1.5063571143882</v>
      </c>
    </row>
    <row r="201" spans="1:44">
      <c r="A201" t="s">
        <v>345</v>
      </c>
      <c r="B201">
        <f t="shared" si="3"/>
        <v>6</v>
      </c>
      <c r="C201">
        <v>4</v>
      </c>
      <c r="D201">
        <v>2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4</v>
      </c>
      <c r="N201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1.4874453933645599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2.5865384615384599</v>
      </c>
      <c r="AQ201" s="4">
        <v>1.5063571143882</v>
      </c>
      <c r="AR201" s="4">
        <v>0.75317855719410098</v>
      </c>
    </row>
    <row r="202" spans="1:44">
      <c r="A202" t="s">
        <v>346</v>
      </c>
      <c r="B202">
        <f t="shared" si="3"/>
        <v>6</v>
      </c>
      <c r="C202">
        <v>1</v>
      </c>
      <c r="D202">
        <v>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5</v>
      </c>
      <c r="O202" s="3">
        <v>1</v>
      </c>
      <c r="P202" s="3">
        <v>1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1.5063571143882</v>
      </c>
      <c r="AR202" s="4">
        <v>1.5063571143882</v>
      </c>
    </row>
    <row r="203" spans="1:44">
      <c r="A203" t="s">
        <v>347</v>
      </c>
      <c r="B203">
        <f t="shared" si="3"/>
        <v>1</v>
      </c>
      <c r="C203">
        <v>1</v>
      </c>
      <c r="D203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</v>
      </c>
      <c r="L203">
        <v>0</v>
      </c>
      <c r="M203">
        <v>0</v>
      </c>
      <c r="N203">
        <v>0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2.9748907867291101</v>
      </c>
      <c r="AJ203" s="4" t="s">
        <v>146</v>
      </c>
      <c r="AK203" s="4">
        <v>0</v>
      </c>
      <c r="AL203" s="4" t="s">
        <v>146</v>
      </c>
      <c r="AM203" s="4">
        <v>0</v>
      </c>
      <c r="AN203" s="4" t="s">
        <v>146</v>
      </c>
      <c r="AO203" s="4">
        <v>5.1730769230769198</v>
      </c>
      <c r="AP203" s="4" t="s">
        <v>146</v>
      </c>
      <c r="AQ203" s="4">
        <v>0</v>
      </c>
      <c r="AR203" s="4" t="s">
        <v>146</v>
      </c>
    </row>
    <row r="204" spans="1:44">
      <c r="A204" t="s">
        <v>348</v>
      </c>
      <c r="B204">
        <f t="shared" si="3"/>
        <v>4</v>
      </c>
      <c r="C204">
        <v>3</v>
      </c>
      <c r="D204">
        <v>1</v>
      </c>
      <c r="E204">
        <v>0</v>
      </c>
      <c r="F204">
        <v>1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1</v>
      </c>
      <c r="M204">
        <v>3</v>
      </c>
      <c r="N204">
        <v>0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2.9748907867291101</v>
      </c>
      <c r="AK204" s="4">
        <v>0</v>
      </c>
      <c r="AL204" s="4">
        <v>8.1656044074754206</v>
      </c>
      <c r="AM204" s="4">
        <v>0</v>
      </c>
      <c r="AN204" s="4">
        <v>0</v>
      </c>
      <c r="AO204" s="4">
        <v>0</v>
      </c>
      <c r="AP204" s="4">
        <v>5.1730769230769198</v>
      </c>
      <c r="AQ204" s="4">
        <v>1.5063571143882</v>
      </c>
      <c r="AR204" s="4">
        <v>0</v>
      </c>
    </row>
    <row r="205" spans="1:44">
      <c r="A205" t="s">
        <v>349</v>
      </c>
      <c r="B205">
        <f t="shared" si="3"/>
        <v>4</v>
      </c>
      <c r="C205">
        <v>1</v>
      </c>
      <c r="D205">
        <v>3</v>
      </c>
      <c r="E205">
        <v>0</v>
      </c>
      <c r="F205">
        <v>3</v>
      </c>
      <c r="G205">
        <v>0</v>
      </c>
      <c r="H205">
        <v>1</v>
      </c>
      <c r="I205">
        <v>0</v>
      </c>
      <c r="J205">
        <v>1</v>
      </c>
      <c r="K205">
        <v>0</v>
      </c>
      <c r="L205">
        <v>2</v>
      </c>
      <c r="M205">
        <v>1</v>
      </c>
      <c r="N205">
        <v>0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2.9748907867291101</v>
      </c>
      <c r="AK205" s="4">
        <v>0</v>
      </c>
      <c r="AL205" s="4">
        <v>2.7218681358251402</v>
      </c>
      <c r="AM205" s="4">
        <v>0</v>
      </c>
      <c r="AN205" s="4">
        <v>2.33364206106635</v>
      </c>
      <c r="AO205" s="4">
        <v>0</v>
      </c>
      <c r="AP205" s="4">
        <v>3.4487179487179498</v>
      </c>
      <c r="AQ205" s="4">
        <v>1.5063571143882</v>
      </c>
      <c r="AR205" s="4">
        <v>0</v>
      </c>
    </row>
    <row r="206" spans="1:44">
      <c r="A206" t="s">
        <v>350</v>
      </c>
      <c r="B206">
        <f t="shared" si="3"/>
        <v>4</v>
      </c>
      <c r="C206">
        <v>2</v>
      </c>
      <c r="D206">
        <v>2</v>
      </c>
      <c r="E206">
        <v>1</v>
      </c>
      <c r="F206">
        <v>2</v>
      </c>
      <c r="G206">
        <v>1</v>
      </c>
      <c r="H206">
        <v>1</v>
      </c>
      <c r="I206">
        <v>0</v>
      </c>
      <c r="J206">
        <v>1</v>
      </c>
      <c r="K206">
        <v>1</v>
      </c>
      <c r="L206">
        <v>1</v>
      </c>
      <c r="M206">
        <v>1</v>
      </c>
      <c r="N206">
        <v>0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1.4874453933645599</v>
      </c>
      <c r="AJ206" s="4">
        <v>2.9748907867291101</v>
      </c>
      <c r="AK206" s="4">
        <v>4.0828022037377103</v>
      </c>
      <c r="AL206" s="4">
        <v>4.0828022037377103</v>
      </c>
      <c r="AM206" s="4">
        <v>0</v>
      </c>
      <c r="AN206" s="4">
        <v>3.5004630915995198</v>
      </c>
      <c r="AO206" s="4">
        <v>2.5865384615384599</v>
      </c>
      <c r="AP206" s="4">
        <v>2.5865384615384599</v>
      </c>
      <c r="AQ206" s="4">
        <v>0.75317855719410098</v>
      </c>
      <c r="AR206" s="4">
        <v>0</v>
      </c>
    </row>
    <row r="207" spans="1:44">
      <c r="A207" t="s">
        <v>351</v>
      </c>
      <c r="B207">
        <f t="shared" si="3"/>
        <v>3</v>
      </c>
      <c r="C207">
        <v>1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2</v>
      </c>
      <c r="O207" s="3">
        <v>1</v>
      </c>
      <c r="P207" s="3">
        <v>1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1.5063571143882</v>
      </c>
      <c r="AR207" s="4">
        <v>1.5063571143882</v>
      </c>
    </row>
    <row r="208" spans="1:44">
      <c r="A208" t="s">
        <v>352</v>
      </c>
      <c r="B208">
        <f t="shared" si="3"/>
        <v>1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 t="s">
        <v>146</v>
      </c>
      <c r="AJ208" s="4">
        <v>0</v>
      </c>
      <c r="AK208" s="4" t="s">
        <v>146</v>
      </c>
      <c r="AL208" s="4">
        <v>0</v>
      </c>
      <c r="AM208" s="4" t="s">
        <v>146</v>
      </c>
      <c r="AN208" s="4">
        <v>0</v>
      </c>
      <c r="AO208" s="4" t="s">
        <v>146</v>
      </c>
      <c r="AP208" s="4">
        <v>0</v>
      </c>
      <c r="AQ208" s="4" t="s">
        <v>146</v>
      </c>
      <c r="AR208" s="4">
        <v>1.5063571143882</v>
      </c>
    </row>
    <row r="209" spans="1:44">
      <c r="A209" t="s">
        <v>353</v>
      </c>
      <c r="B209">
        <f t="shared" si="3"/>
        <v>12</v>
      </c>
      <c r="C209">
        <v>4</v>
      </c>
      <c r="D209">
        <v>8</v>
      </c>
      <c r="E209">
        <v>2</v>
      </c>
      <c r="F209">
        <v>3</v>
      </c>
      <c r="G209">
        <v>0</v>
      </c>
      <c r="H209">
        <v>1</v>
      </c>
      <c r="I209">
        <v>1</v>
      </c>
      <c r="J209">
        <v>2</v>
      </c>
      <c r="K209">
        <v>1</v>
      </c>
      <c r="L209">
        <v>1</v>
      </c>
      <c r="M209">
        <v>2</v>
      </c>
      <c r="N209">
        <v>5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1.4874453933645599</v>
      </c>
      <c r="AJ209" s="4">
        <v>1.11558404502342</v>
      </c>
      <c r="AK209" s="4">
        <v>0</v>
      </c>
      <c r="AL209" s="4">
        <v>1.02070055093443</v>
      </c>
      <c r="AM209" s="4">
        <v>1.7502315457997599</v>
      </c>
      <c r="AN209" s="4">
        <v>1.7502315457997599</v>
      </c>
      <c r="AO209" s="4">
        <v>1.2932692307692299</v>
      </c>
      <c r="AP209" s="4">
        <v>0.64663461538461497</v>
      </c>
      <c r="AQ209" s="4">
        <v>0.75317855719410098</v>
      </c>
      <c r="AR209" s="4">
        <v>0.94147319649262695</v>
      </c>
    </row>
    <row r="210" spans="1:44">
      <c r="A210" t="s">
        <v>354</v>
      </c>
      <c r="B210">
        <f t="shared" si="3"/>
        <v>1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 t="s">
        <v>146</v>
      </c>
      <c r="AJ210" s="4">
        <v>0</v>
      </c>
      <c r="AK210" s="4" t="s">
        <v>146</v>
      </c>
      <c r="AL210" s="4">
        <v>0</v>
      </c>
      <c r="AM210" s="4" t="s">
        <v>146</v>
      </c>
      <c r="AN210" s="4">
        <v>0</v>
      </c>
      <c r="AO210" s="4" t="s">
        <v>146</v>
      </c>
      <c r="AP210" s="4">
        <v>0</v>
      </c>
      <c r="AQ210" s="4" t="s">
        <v>146</v>
      </c>
      <c r="AR210" s="4">
        <v>1.5063571143882</v>
      </c>
    </row>
    <row r="211" spans="1:44">
      <c r="A211" t="s">
        <v>355</v>
      </c>
      <c r="B211">
        <f t="shared" si="3"/>
        <v>2</v>
      </c>
      <c r="C211">
        <v>1</v>
      </c>
      <c r="D211">
        <v>1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2.9748907867291101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5.1730769230769198</v>
      </c>
      <c r="AP211" s="4">
        <v>0</v>
      </c>
      <c r="AQ211" s="4">
        <v>0</v>
      </c>
      <c r="AR211" s="4">
        <v>1.5063571143882</v>
      </c>
    </row>
    <row r="212" spans="1:44">
      <c r="A212" t="s">
        <v>356</v>
      </c>
      <c r="B212">
        <f t="shared" si="3"/>
        <v>1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 t="s">
        <v>146</v>
      </c>
      <c r="AJ212" s="4">
        <v>0</v>
      </c>
      <c r="AK212" s="4" t="s">
        <v>146</v>
      </c>
      <c r="AL212" s="4">
        <v>0</v>
      </c>
      <c r="AM212" s="4" t="s">
        <v>146</v>
      </c>
      <c r="AN212" s="4">
        <v>0</v>
      </c>
      <c r="AO212" s="4" t="s">
        <v>146</v>
      </c>
      <c r="AP212" s="4">
        <v>0</v>
      </c>
      <c r="AQ212" s="4" t="s">
        <v>146</v>
      </c>
      <c r="AR212" s="4">
        <v>1.5063571143882</v>
      </c>
    </row>
    <row r="213" spans="1:44">
      <c r="A213" t="s">
        <v>357</v>
      </c>
      <c r="B213">
        <f t="shared" si="3"/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 t="s">
        <v>146</v>
      </c>
      <c r="AJ213" s="4" t="s">
        <v>146</v>
      </c>
      <c r="AK213" s="4" t="s">
        <v>146</v>
      </c>
      <c r="AL213" s="4" t="s">
        <v>146</v>
      </c>
      <c r="AM213" s="4" t="s">
        <v>146</v>
      </c>
      <c r="AN213" s="4" t="s">
        <v>146</v>
      </c>
      <c r="AO213" s="4" t="s">
        <v>146</v>
      </c>
      <c r="AP213" s="4" t="s">
        <v>146</v>
      </c>
      <c r="AQ213" s="4" t="s">
        <v>146</v>
      </c>
      <c r="AR213" s="4" t="s">
        <v>146</v>
      </c>
    </row>
    <row r="214" spans="1:44">
      <c r="A214" t="s">
        <v>358</v>
      </c>
      <c r="B214">
        <f t="shared" si="3"/>
        <v>2</v>
      </c>
      <c r="C214">
        <v>1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1.5063571143882</v>
      </c>
      <c r="AR214" s="4">
        <v>1.5063571143882</v>
      </c>
    </row>
    <row r="215" spans="1:44">
      <c r="A215" t="s">
        <v>359</v>
      </c>
      <c r="B215">
        <f t="shared" si="3"/>
        <v>3</v>
      </c>
      <c r="C215">
        <v>1</v>
      </c>
      <c r="D215">
        <v>2</v>
      </c>
      <c r="E215">
        <v>0</v>
      </c>
      <c r="F215">
        <v>2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1</v>
      </c>
      <c r="M215">
        <v>1</v>
      </c>
      <c r="N215">
        <v>0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2.9748907867291101</v>
      </c>
      <c r="AK215" s="4">
        <v>0</v>
      </c>
      <c r="AL215" s="4">
        <v>0</v>
      </c>
      <c r="AM215" s="4">
        <v>0</v>
      </c>
      <c r="AN215" s="4">
        <v>3.5004630915995198</v>
      </c>
      <c r="AO215" s="4">
        <v>0</v>
      </c>
      <c r="AP215" s="4">
        <v>2.5865384615384599</v>
      </c>
      <c r="AQ215" s="4">
        <v>1.5063571143882</v>
      </c>
      <c r="AR215" s="4">
        <v>0</v>
      </c>
    </row>
    <row r="216" spans="1:44">
      <c r="A216" t="s">
        <v>360</v>
      </c>
      <c r="B216">
        <f t="shared" si="3"/>
        <v>2</v>
      </c>
      <c r="C216">
        <v>1</v>
      </c>
      <c r="D216">
        <v>1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2.9748907867291101</v>
      </c>
      <c r="AJ216" s="4">
        <v>0</v>
      </c>
      <c r="AK216" s="4">
        <v>0</v>
      </c>
      <c r="AL216" s="4">
        <v>0</v>
      </c>
      <c r="AM216" s="4">
        <v>7.0009261831990397</v>
      </c>
      <c r="AN216" s="4">
        <v>0</v>
      </c>
      <c r="AO216" s="4">
        <v>0</v>
      </c>
      <c r="AP216" s="4">
        <v>0</v>
      </c>
      <c r="AQ216" s="4">
        <v>0</v>
      </c>
      <c r="AR216" s="4">
        <v>1.5063571143882</v>
      </c>
    </row>
    <row r="217" spans="1:44">
      <c r="A217" t="s">
        <v>361</v>
      </c>
      <c r="B217">
        <f t="shared" si="3"/>
        <v>1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 t="s">
        <v>146</v>
      </c>
      <c r="AJ217" s="4">
        <v>0</v>
      </c>
      <c r="AK217" s="4" t="s">
        <v>146</v>
      </c>
      <c r="AL217" s="4">
        <v>0</v>
      </c>
      <c r="AM217" s="4" t="s">
        <v>146</v>
      </c>
      <c r="AN217" s="4">
        <v>0</v>
      </c>
      <c r="AO217" s="4" t="s">
        <v>146</v>
      </c>
      <c r="AP217" s="4">
        <v>0</v>
      </c>
      <c r="AQ217" s="4" t="s">
        <v>146</v>
      </c>
      <c r="AR217" s="4">
        <v>1.5063571143882</v>
      </c>
    </row>
    <row r="218" spans="1:44">
      <c r="A218" t="s">
        <v>362</v>
      </c>
      <c r="B218">
        <f t="shared" si="3"/>
        <v>2</v>
      </c>
      <c r="C218">
        <v>1</v>
      </c>
      <c r="D218">
        <v>1</v>
      </c>
      <c r="E218">
        <v>1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2.9748907867291101</v>
      </c>
      <c r="AJ218" s="4">
        <v>0</v>
      </c>
      <c r="AK218" s="4">
        <v>8.1656044074754206</v>
      </c>
      <c r="AL218" s="4">
        <v>0</v>
      </c>
      <c r="AM218" s="4">
        <v>0</v>
      </c>
      <c r="AN218" s="4">
        <v>0</v>
      </c>
      <c r="AO218" s="4">
        <v>5.1730769230769198</v>
      </c>
      <c r="AP218" s="4">
        <v>0</v>
      </c>
      <c r="AQ218" s="4">
        <v>0</v>
      </c>
      <c r="AR218" s="4">
        <v>1.5063571143882</v>
      </c>
    </row>
    <row r="219" spans="1:44">
      <c r="A219" t="s">
        <v>363</v>
      </c>
      <c r="B219">
        <f t="shared" si="3"/>
        <v>3</v>
      </c>
      <c r="C219">
        <v>2</v>
      </c>
      <c r="D219">
        <v>1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1</v>
      </c>
      <c r="N219">
        <v>1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1.4874453933645599</v>
      </c>
      <c r="AJ219" s="4">
        <v>0</v>
      </c>
      <c r="AK219" s="4">
        <v>4.0828022037377103</v>
      </c>
      <c r="AL219" s="4">
        <v>0</v>
      </c>
      <c r="AM219" s="4">
        <v>0</v>
      </c>
      <c r="AN219" s="4">
        <v>0</v>
      </c>
      <c r="AO219" s="4">
        <v>2.5865384615384599</v>
      </c>
      <c r="AP219" s="4">
        <v>0</v>
      </c>
      <c r="AQ219" s="4">
        <v>0.75317855719410098</v>
      </c>
      <c r="AR219" s="4">
        <v>1.5063571143882</v>
      </c>
    </row>
    <row r="220" spans="1:44">
      <c r="A220" t="s">
        <v>364</v>
      </c>
      <c r="B220">
        <f t="shared" si="3"/>
        <v>5</v>
      </c>
      <c r="C220">
        <v>2</v>
      </c>
      <c r="D220">
        <v>3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2</v>
      </c>
      <c r="N220">
        <v>2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0.99163026224303696</v>
      </c>
      <c r="AK220" s="4">
        <v>0</v>
      </c>
      <c r="AL220" s="4">
        <v>0</v>
      </c>
      <c r="AM220" s="4">
        <v>0</v>
      </c>
      <c r="AN220" s="4">
        <v>2.33364206106635</v>
      </c>
      <c r="AO220" s="4">
        <v>0</v>
      </c>
      <c r="AP220" s="4">
        <v>0</v>
      </c>
      <c r="AQ220" s="4">
        <v>1.5063571143882</v>
      </c>
      <c r="AR220" s="4">
        <v>1.0042380762587999</v>
      </c>
    </row>
    <row r="221" spans="1:44">
      <c r="A221" t="s">
        <v>365</v>
      </c>
      <c r="B221">
        <f t="shared" si="3"/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 t="s">
        <v>146</v>
      </c>
      <c r="AJ221" s="4" t="s">
        <v>146</v>
      </c>
      <c r="AK221" s="4" t="s">
        <v>146</v>
      </c>
      <c r="AL221" s="4" t="s">
        <v>146</v>
      </c>
      <c r="AM221" s="4" t="s">
        <v>146</v>
      </c>
      <c r="AN221" s="4" t="s">
        <v>146</v>
      </c>
      <c r="AO221" s="4" t="s">
        <v>146</v>
      </c>
      <c r="AP221" s="4" t="s">
        <v>146</v>
      </c>
      <c r="AQ221" s="4" t="s">
        <v>146</v>
      </c>
      <c r="AR221" s="4" t="s">
        <v>146</v>
      </c>
    </row>
    <row r="222" spans="1:44">
      <c r="A222" t="s">
        <v>366</v>
      </c>
      <c r="B222">
        <f t="shared" si="3"/>
        <v>4</v>
      </c>
      <c r="C222">
        <v>3</v>
      </c>
      <c r="D222">
        <v>1</v>
      </c>
      <c r="E222">
        <v>0</v>
      </c>
      <c r="F222">
        <v>1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1</v>
      </c>
      <c r="M222">
        <v>3</v>
      </c>
      <c r="N222">
        <v>0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2.9748907867291101</v>
      </c>
      <c r="AK222" s="4">
        <v>0</v>
      </c>
      <c r="AL222" s="4">
        <v>8.1656044074754206</v>
      </c>
      <c r="AM222" s="4">
        <v>0</v>
      </c>
      <c r="AN222" s="4">
        <v>0</v>
      </c>
      <c r="AO222" s="4">
        <v>0</v>
      </c>
      <c r="AP222" s="4">
        <v>5.1730769230769198</v>
      </c>
      <c r="AQ222" s="4">
        <v>1.5063571143882</v>
      </c>
      <c r="AR222" s="4">
        <v>0</v>
      </c>
    </row>
    <row r="223" spans="1:44">
      <c r="A223" t="s">
        <v>367</v>
      </c>
      <c r="B223">
        <f t="shared" si="3"/>
        <v>1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 t="s">
        <v>146</v>
      </c>
      <c r="AK223" s="4">
        <v>0</v>
      </c>
      <c r="AL223" s="4" t="s">
        <v>146</v>
      </c>
      <c r="AM223" s="4">
        <v>0</v>
      </c>
      <c r="AN223" s="4" t="s">
        <v>146</v>
      </c>
      <c r="AO223" s="4">
        <v>0</v>
      </c>
      <c r="AP223" s="4" t="s">
        <v>146</v>
      </c>
      <c r="AQ223" s="4">
        <v>1.5063571143882</v>
      </c>
      <c r="AR223" s="4" t="s">
        <v>146</v>
      </c>
    </row>
    <row r="224" spans="1:44">
      <c r="A224" t="s">
        <v>368</v>
      </c>
      <c r="B224">
        <f t="shared" si="3"/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 t="s">
        <v>146</v>
      </c>
      <c r="AJ224" s="4" t="s">
        <v>146</v>
      </c>
      <c r="AK224" s="4" t="s">
        <v>146</v>
      </c>
      <c r="AL224" s="4" t="s">
        <v>146</v>
      </c>
      <c r="AM224" s="4" t="s">
        <v>146</v>
      </c>
      <c r="AN224" s="4" t="s">
        <v>146</v>
      </c>
      <c r="AO224" s="4" t="s">
        <v>146</v>
      </c>
      <c r="AP224" s="4" t="s">
        <v>146</v>
      </c>
      <c r="AQ224" s="4" t="s">
        <v>146</v>
      </c>
      <c r="AR224" s="4" t="s">
        <v>146</v>
      </c>
    </row>
    <row r="225" spans="1:44">
      <c r="A225" t="s">
        <v>369</v>
      </c>
      <c r="B225">
        <f t="shared" si="3"/>
        <v>1</v>
      </c>
      <c r="C225">
        <v>0</v>
      </c>
      <c r="D225">
        <v>1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 t="s">
        <v>146</v>
      </c>
      <c r="AJ225" s="4">
        <v>2.9748907867291101</v>
      </c>
      <c r="AK225" s="4" t="s">
        <v>146</v>
      </c>
      <c r="AL225" s="4">
        <v>8.1656044074754206</v>
      </c>
      <c r="AM225" s="4" t="s">
        <v>146</v>
      </c>
      <c r="AN225" s="4">
        <v>0</v>
      </c>
      <c r="AO225" s="4" t="s">
        <v>146</v>
      </c>
      <c r="AP225" s="4">
        <v>5.1730769230769198</v>
      </c>
      <c r="AQ225" s="4" t="s">
        <v>146</v>
      </c>
      <c r="AR225" s="4">
        <v>0</v>
      </c>
    </row>
    <row r="226" spans="1:44">
      <c r="A226" t="s">
        <v>370</v>
      </c>
      <c r="B226">
        <f t="shared" si="3"/>
        <v>2</v>
      </c>
      <c r="C226">
        <v>1</v>
      </c>
      <c r="D226">
        <v>1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1</v>
      </c>
      <c r="N226">
        <v>0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2.9748907867291101</v>
      </c>
      <c r="AK226" s="4">
        <v>0</v>
      </c>
      <c r="AL226" s="4">
        <v>0</v>
      </c>
      <c r="AM226" s="4">
        <v>0</v>
      </c>
      <c r="AN226" s="4">
        <v>7.0009261831990397</v>
      </c>
      <c r="AO226" s="4">
        <v>0</v>
      </c>
      <c r="AP226" s="4">
        <v>0</v>
      </c>
      <c r="AQ226" s="4">
        <v>1.5063571143882</v>
      </c>
      <c r="AR226" s="4">
        <v>0</v>
      </c>
    </row>
    <row r="227" spans="1:44">
      <c r="A227" t="s">
        <v>371</v>
      </c>
      <c r="B227">
        <f t="shared" si="3"/>
        <v>3</v>
      </c>
      <c r="C227">
        <v>2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0</v>
      </c>
      <c r="J227">
        <v>0</v>
      </c>
      <c r="K227">
        <v>1</v>
      </c>
      <c r="L227">
        <v>1</v>
      </c>
      <c r="M227">
        <v>1</v>
      </c>
      <c r="N227">
        <v>0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1.4874453933645599</v>
      </c>
      <c r="AJ227" s="4">
        <v>2.9748907867291101</v>
      </c>
      <c r="AK227" s="4">
        <v>4.0828022037377103</v>
      </c>
      <c r="AL227" s="4">
        <v>8.1656044074754206</v>
      </c>
      <c r="AM227" s="4">
        <v>0</v>
      </c>
      <c r="AN227" s="4">
        <v>0</v>
      </c>
      <c r="AO227" s="4">
        <v>2.5865384615384599</v>
      </c>
      <c r="AP227" s="4">
        <v>5.1730769230769198</v>
      </c>
      <c r="AQ227" s="4">
        <v>0.75317855719410098</v>
      </c>
      <c r="AR227" s="4">
        <v>0</v>
      </c>
    </row>
    <row r="228" spans="1:44">
      <c r="A228" t="s">
        <v>372</v>
      </c>
      <c r="B228">
        <f t="shared" si="3"/>
        <v>1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 t="s">
        <v>146</v>
      </c>
      <c r="AK228" s="4">
        <v>0</v>
      </c>
      <c r="AL228" s="4" t="s">
        <v>146</v>
      </c>
      <c r="AM228" s="4">
        <v>0</v>
      </c>
      <c r="AN228" s="4" t="s">
        <v>146</v>
      </c>
      <c r="AO228" s="4">
        <v>0</v>
      </c>
      <c r="AP228" s="4" t="s">
        <v>146</v>
      </c>
      <c r="AQ228" s="4">
        <v>1.5063571143882</v>
      </c>
      <c r="AR228" s="4" t="s">
        <v>146</v>
      </c>
    </row>
    <row r="229" spans="1:44">
      <c r="A229" t="s">
        <v>373</v>
      </c>
      <c r="B229">
        <f t="shared" si="3"/>
        <v>1</v>
      </c>
      <c r="C229">
        <v>1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2.9748907867291101</v>
      </c>
      <c r="AJ229" s="4" t="s">
        <v>146</v>
      </c>
      <c r="AK229" s="4">
        <v>0</v>
      </c>
      <c r="AL229" s="4" t="s">
        <v>146</v>
      </c>
      <c r="AM229" s="4">
        <v>7.0009261831990397</v>
      </c>
      <c r="AN229" s="4" t="s">
        <v>146</v>
      </c>
      <c r="AO229" s="4">
        <v>0</v>
      </c>
      <c r="AP229" s="4" t="s">
        <v>146</v>
      </c>
      <c r="AQ229" s="4">
        <v>0</v>
      </c>
      <c r="AR229" s="4" t="s">
        <v>146</v>
      </c>
    </row>
    <row r="230" spans="1:44">
      <c r="A230" t="s">
        <v>374</v>
      </c>
      <c r="B230">
        <f t="shared" si="3"/>
        <v>1</v>
      </c>
      <c r="C230">
        <v>0</v>
      </c>
      <c r="D230">
        <v>1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 t="s">
        <v>146</v>
      </c>
      <c r="AJ230" s="4">
        <v>2.9748907867291101</v>
      </c>
      <c r="AK230" s="4" t="s">
        <v>146</v>
      </c>
      <c r="AL230" s="4">
        <v>0</v>
      </c>
      <c r="AM230" s="4" t="s">
        <v>146</v>
      </c>
      <c r="AN230" s="4">
        <v>7.0009261831990397</v>
      </c>
      <c r="AO230" s="4" t="s">
        <v>146</v>
      </c>
      <c r="AP230" s="4">
        <v>0</v>
      </c>
      <c r="AQ230" s="4" t="s">
        <v>146</v>
      </c>
      <c r="AR230" s="4">
        <v>0</v>
      </c>
    </row>
    <row r="231" spans="1:44">
      <c r="A231" t="s">
        <v>375</v>
      </c>
      <c r="B231">
        <f t="shared" si="3"/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 t="s">
        <v>146</v>
      </c>
      <c r="AJ231" s="4" t="s">
        <v>146</v>
      </c>
      <c r="AK231" s="4" t="s">
        <v>146</v>
      </c>
      <c r="AL231" s="4" t="s">
        <v>146</v>
      </c>
      <c r="AM231" s="4" t="s">
        <v>146</v>
      </c>
      <c r="AN231" s="4" t="s">
        <v>146</v>
      </c>
      <c r="AO231" s="4" t="s">
        <v>146</v>
      </c>
      <c r="AP231" s="4" t="s">
        <v>146</v>
      </c>
      <c r="AQ231" s="4" t="s">
        <v>146</v>
      </c>
      <c r="AR231" s="4" t="s">
        <v>146</v>
      </c>
    </row>
    <row r="232" spans="1:44">
      <c r="A232" t="s">
        <v>376</v>
      </c>
      <c r="B232">
        <f t="shared" si="3"/>
        <v>6</v>
      </c>
      <c r="C232">
        <v>2</v>
      </c>
      <c r="D232">
        <v>4</v>
      </c>
      <c r="E232">
        <v>2</v>
      </c>
      <c r="F232">
        <v>3</v>
      </c>
      <c r="G232">
        <v>1</v>
      </c>
      <c r="H232">
        <v>2</v>
      </c>
      <c r="I232">
        <v>1</v>
      </c>
      <c r="J232">
        <v>0</v>
      </c>
      <c r="K232">
        <v>1</v>
      </c>
      <c r="L232">
        <v>3</v>
      </c>
      <c r="M232">
        <v>0</v>
      </c>
      <c r="N232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2.9748907867291101</v>
      </c>
      <c r="AJ232" s="4">
        <v>2.2311680900468298</v>
      </c>
      <c r="AK232" s="4">
        <v>4.0828022037377103</v>
      </c>
      <c r="AL232" s="4">
        <v>4.0828022037377103</v>
      </c>
      <c r="AM232" s="4">
        <v>3.5004630915995198</v>
      </c>
      <c r="AN232" s="4">
        <v>0</v>
      </c>
      <c r="AO232" s="4">
        <v>2.5865384615384599</v>
      </c>
      <c r="AP232" s="4">
        <v>3.8798076923076898</v>
      </c>
      <c r="AQ232" s="4">
        <v>0</v>
      </c>
      <c r="AR232" s="4">
        <v>0.37658927859705099</v>
      </c>
    </row>
    <row r="233" spans="1:44">
      <c r="A233" t="s">
        <v>377</v>
      </c>
      <c r="B233">
        <f t="shared" si="3"/>
        <v>1</v>
      </c>
      <c r="C233">
        <v>0</v>
      </c>
      <c r="D233">
        <v>1</v>
      </c>
      <c r="E233">
        <v>0</v>
      </c>
      <c r="F233">
        <v>1</v>
      </c>
      <c r="G233">
        <v>0</v>
      </c>
      <c r="H233">
        <v>1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 t="s">
        <v>146</v>
      </c>
      <c r="AJ233" s="4">
        <v>2.9748907867291101</v>
      </c>
      <c r="AK233" s="4" t="s">
        <v>146</v>
      </c>
      <c r="AL233" s="4">
        <v>8.1656044074754206</v>
      </c>
      <c r="AM233" s="4" t="s">
        <v>146</v>
      </c>
      <c r="AN233" s="4">
        <v>0</v>
      </c>
      <c r="AO233" s="4" t="s">
        <v>146</v>
      </c>
      <c r="AP233" s="4">
        <v>5.1730769230769198</v>
      </c>
      <c r="AQ233" s="4" t="s">
        <v>146</v>
      </c>
      <c r="AR233" s="4">
        <v>0</v>
      </c>
    </row>
    <row r="234" spans="1:44">
      <c r="A234" t="s">
        <v>378</v>
      </c>
      <c r="B234">
        <f t="shared" si="3"/>
        <v>7</v>
      </c>
      <c r="C234">
        <v>2</v>
      </c>
      <c r="D234">
        <v>5</v>
      </c>
      <c r="E234">
        <v>2</v>
      </c>
      <c r="F234">
        <v>4</v>
      </c>
      <c r="G234">
        <v>1</v>
      </c>
      <c r="H234">
        <v>2</v>
      </c>
      <c r="I234">
        <v>1</v>
      </c>
      <c r="J234">
        <v>1</v>
      </c>
      <c r="K234">
        <v>1</v>
      </c>
      <c r="L234">
        <v>3</v>
      </c>
      <c r="M234">
        <v>0</v>
      </c>
      <c r="N234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2.9748907867291101</v>
      </c>
      <c r="AJ234" s="4">
        <v>2.37991262938329</v>
      </c>
      <c r="AK234" s="4">
        <v>4.0828022037377103</v>
      </c>
      <c r="AL234" s="4">
        <v>3.2662417629901701</v>
      </c>
      <c r="AM234" s="4">
        <v>3.5004630915995198</v>
      </c>
      <c r="AN234" s="4">
        <v>1.40018523663981</v>
      </c>
      <c r="AO234" s="4">
        <v>2.5865384615384599</v>
      </c>
      <c r="AP234" s="4">
        <v>3.1038461538461499</v>
      </c>
      <c r="AQ234" s="4">
        <v>0</v>
      </c>
      <c r="AR234" s="4">
        <v>0.30127142287764103</v>
      </c>
    </row>
    <row r="235" spans="1:44">
      <c r="A235" t="s">
        <v>379</v>
      </c>
      <c r="B235">
        <f t="shared" si="3"/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 t="s">
        <v>146</v>
      </c>
      <c r="AJ235" s="4" t="s">
        <v>146</v>
      </c>
      <c r="AK235" s="4" t="s">
        <v>146</v>
      </c>
      <c r="AL235" s="4" t="s">
        <v>146</v>
      </c>
      <c r="AM235" s="4" t="s">
        <v>146</v>
      </c>
      <c r="AN235" s="4" t="s">
        <v>146</v>
      </c>
      <c r="AO235" s="4" t="s">
        <v>146</v>
      </c>
      <c r="AP235" s="4" t="s">
        <v>146</v>
      </c>
      <c r="AQ235" s="4" t="s">
        <v>146</v>
      </c>
      <c r="AR235" s="4" t="s">
        <v>146</v>
      </c>
    </row>
    <row r="236" spans="1:44">
      <c r="A236" t="s">
        <v>380</v>
      </c>
      <c r="B236">
        <f t="shared" si="3"/>
        <v>3</v>
      </c>
      <c r="C236">
        <v>1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2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1.5063571143882</v>
      </c>
      <c r="AR236" s="4">
        <v>1.5063571143882</v>
      </c>
    </row>
    <row r="237" spans="1:44">
      <c r="A237" t="s">
        <v>381</v>
      </c>
      <c r="B237">
        <f t="shared" si="3"/>
        <v>5</v>
      </c>
      <c r="C237">
        <v>4</v>
      </c>
      <c r="D237">
        <v>1</v>
      </c>
      <c r="E237">
        <v>2</v>
      </c>
      <c r="F237">
        <v>0</v>
      </c>
      <c r="G237">
        <v>0</v>
      </c>
      <c r="H237">
        <v>0</v>
      </c>
      <c r="I237">
        <v>2</v>
      </c>
      <c r="J237">
        <v>0</v>
      </c>
      <c r="K237">
        <v>0</v>
      </c>
      <c r="L237">
        <v>0</v>
      </c>
      <c r="M237">
        <v>2</v>
      </c>
      <c r="N237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1.4874453933645599</v>
      </c>
      <c r="AJ237" s="4">
        <v>0</v>
      </c>
      <c r="AK237" s="4">
        <v>0</v>
      </c>
      <c r="AL237" s="4">
        <v>0</v>
      </c>
      <c r="AM237" s="4">
        <v>3.5004630915995198</v>
      </c>
      <c r="AN237" s="4">
        <v>0</v>
      </c>
      <c r="AO237" s="4">
        <v>0</v>
      </c>
      <c r="AP237" s="4">
        <v>0</v>
      </c>
      <c r="AQ237" s="4">
        <v>0.75317855719410098</v>
      </c>
      <c r="AR237" s="4">
        <v>1.5063571143882</v>
      </c>
    </row>
    <row r="238" spans="1:44">
      <c r="A238" t="s">
        <v>382</v>
      </c>
      <c r="B238">
        <f t="shared" si="3"/>
        <v>1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0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 t="s">
        <v>146</v>
      </c>
      <c r="AK238" s="4">
        <v>0</v>
      </c>
      <c r="AL238" s="4" t="s">
        <v>146</v>
      </c>
      <c r="AM238" s="4">
        <v>0</v>
      </c>
      <c r="AN238" s="4" t="s">
        <v>146</v>
      </c>
      <c r="AO238" s="4">
        <v>0</v>
      </c>
      <c r="AP238" s="4" t="s">
        <v>146</v>
      </c>
      <c r="AQ238" s="4">
        <v>1.5063571143882</v>
      </c>
      <c r="AR238" s="4" t="s">
        <v>146</v>
      </c>
    </row>
    <row r="239" spans="1:44">
      <c r="A239" t="s">
        <v>383</v>
      </c>
      <c r="B239">
        <f t="shared" si="3"/>
        <v>2</v>
      </c>
      <c r="C239">
        <v>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</v>
      </c>
      <c r="N239">
        <v>0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 t="s">
        <v>146</v>
      </c>
      <c r="AK239" s="4">
        <v>0</v>
      </c>
      <c r="AL239" s="4" t="s">
        <v>146</v>
      </c>
      <c r="AM239" s="4">
        <v>0</v>
      </c>
      <c r="AN239" s="4" t="s">
        <v>146</v>
      </c>
      <c r="AO239" s="4">
        <v>0</v>
      </c>
      <c r="AP239" s="4" t="s">
        <v>146</v>
      </c>
      <c r="AQ239" s="4">
        <v>1.5063571143882</v>
      </c>
      <c r="AR239" s="4" t="s">
        <v>146</v>
      </c>
    </row>
    <row r="240" spans="1:44">
      <c r="A240" t="s">
        <v>384</v>
      </c>
      <c r="B240">
        <f t="shared" si="3"/>
        <v>1</v>
      </c>
      <c r="C240">
        <v>1</v>
      </c>
      <c r="D240">
        <v>0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0</v>
      </c>
      <c r="N240">
        <v>0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2.9748907867291101</v>
      </c>
      <c r="AJ240" s="4" t="s">
        <v>146</v>
      </c>
      <c r="AK240" s="4">
        <v>0</v>
      </c>
      <c r="AL240" s="4" t="s">
        <v>146</v>
      </c>
      <c r="AM240" s="4">
        <v>0</v>
      </c>
      <c r="AN240" s="4" t="s">
        <v>146</v>
      </c>
      <c r="AO240" s="4">
        <v>5.1730769230769198</v>
      </c>
      <c r="AP240" s="4" t="s">
        <v>146</v>
      </c>
      <c r="AQ240" s="4">
        <v>0</v>
      </c>
      <c r="AR240" s="4" t="s">
        <v>146</v>
      </c>
    </row>
    <row r="241" spans="1:44">
      <c r="A241" t="s">
        <v>385</v>
      </c>
      <c r="B241">
        <f t="shared" si="3"/>
        <v>3</v>
      </c>
      <c r="C241">
        <v>2</v>
      </c>
      <c r="D241">
        <v>1</v>
      </c>
      <c r="E241">
        <v>1</v>
      </c>
      <c r="F241">
        <v>1</v>
      </c>
      <c r="G241">
        <v>1</v>
      </c>
      <c r="H241">
        <v>0</v>
      </c>
      <c r="I241">
        <v>0</v>
      </c>
      <c r="J241">
        <v>0</v>
      </c>
      <c r="K241">
        <v>1</v>
      </c>
      <c r="L241">
        <v>1</v>
      </c>
      <c r="M241">
        <v>1</v>
      </c>
      <c r="N241">
        <v>0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1.4874453933645599</v>
      </c>
      <c r="AJ241" s="4">
        <v>2.9748907867291101</v>
      </c>
      <c r="AK241" s="4">
        <v>4.0828022037377103</v>
      </c>
      <c r="AL241" s="4">
        <v>0</v>
      </c>
      <c r="AM241" s="4">
        <v>0</v>
      </c>
      <c r="AN241" s="4">
        <v>0</v>
      </c>
      <c r="AO241" s="4">
        <v>2.5865384615384599</v>
      </c>
      <c r="AP241" s="4">
        <v>5.1730769230769198</v>
      </c>
      <c r="AQ241" s="4">
        <v>0.75317855719410098</v>
      </c>
      <c r="AR241" s="4">
        <v>0</v>
      </c>
    </row>
    <row r="242" spans="1:44">
      <c r="A242" t="s">
        <v>386</v>
      </c>
      <c r="B242">
        <f t="shared" si="3"/>
        <v>1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0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 t="s">
        <v>146</v>
      </c>
      <c r="AK242" s="4">
        <v>0</v>
      </c>
      <c r="AL242" s="4" t="s">
        <v>146</v>
      </c>
      <c r="AM242" s="4">
        <v>0</v>
      </c>
      <c r="AN242" s="4" t="s">
        <v>146</v>
      </c>
      <c r="AO242" s="4">
        <v>0</v>
      </c>
      <c r="AP242" s="4" t="s">
        <v>146</v>
      </c>
      <c r="AQ242" s="4">
        <v>1.5063571143882</v>
      </c>
      <c r="AR242" s="4" t="s">
        <v>146</v>
      </c>
    </row>
    <row r="243" spans="1:44">
      <c r="A243" t="s">
        <v>387</v>
      </c>
      <c r="B243">
        <f t="shared" si="3"/>
        <v>1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 s="3">
        <v>1</v>
      </c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 t="s">
        <v>146</v>
      </c>
      <c r="AJ243" s="4">
        <v>0</v>
      </c>
      <c r="AK243" s="4" t="s">
        <v>146</v>
      </c>
      <c r="AL243" s="4">
        <v>0</v>
      </c>
      <c r="AM243" s="4" t="s">
        <v>146</v>
      </c>
      <c r="AN243" s="4">
        <v>0</v>
      </c>
      <c r="AO243" s="4" t="s">
        <v>146</v>
      </c>
      <c r="AP243" s="4">
        <v>0</v>
      </c>
      <c r="AQ243" s="4" t="s">
        <v>146</v>
      </c>
      <c r="AR243" s="4">
        <v>1.5063571143882</v>
      </c>
    </row>
    <row r="244" spans="1:44">
      <c r="A244" t="s">
        <v>388</v>
      </c>
      <c r="B244">
        <f t="shared" si="3"/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 t="s">
        <v>146</v>
      </c>
      <c r="AJ244" s="4" t="s">
        <v>146</v>
      </c>
      <c r="AK244" s="4" t="s">
        <v>146</v>
      </c>
      <c r="AL244" s="4" t="s">
        <v>146</v>
      </c>
      <c r="AM244" s="4" t="s">
        <v>146</v>
      </c>
      <c r="AN244" s="4" t="s">
        <v>146</v>
      </c>
      <c r="AO244" s="4" t="s">
        <v>146</v>
      </c>
      <c r="AP244" s="4" t="s">
        <v>146</v>
      </c>
      <c r="AQ244" s="4" t="s">
        <v>146</v>
      </c>
      <c r="AR244" s="4" t="s">
        <v>146</v>
      </c>
    </row>
    <row r="245" spans="1:44">
      <c r="A245" t="s">
        <v>389</v>
      </c>
      <c r="B245">
        <f t="shared" si="3"/>
        <v>1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0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 t="s">
        <v>146</v>
      </c>
      <c r="AK245" s="4">
        <v>0</v>
      </c>
      <c r="AL245" s="4" t="s">
        <v>146</v>
      </c>
      <c r="AM245" s="4">
        <v>0</v>
      </c>
      <c r="AN245" s="4" t="s">
        <v>146</v>
      </c>
      <c r="AO245" s="4">
        <v>0</v>
      </c>
      <c r="AP245" s="4" t="s">
        <v>146</v>
      </c>
      <c r="AQ245" s="4">
        <v>1.5063571143882</v>
      </c>
      <c r="AR245" s="4" t="s">
        <v>146</v>
      </c>
    </row>
    <row r="246" spans="1:44">
      <c r="A246" t="s">
        <v>390</v>
      </c>
      <c r="B246">
        <f t="shared" si="3"/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 t="s">
        <v>146</v>
      </c>
      <c r="AJ246" s="4" t="s">
        <v>146</v>
      </c>
      <c r="AK246" s="4" t="s">
        <v>146</v>
      </c>
      <c r="AL246" s="4" t="s">
        <v>146</v>
      </c>
      <c r="AM246" s="4" t="s">
        <v>146</v>
      </c>
      <c r="AN246" s="4" t="s">
        <v>146</v>
      </c>
      <c r="AO246" s="4" t="s">
        <v>146</v>
      </c>
      <c r="AP246" s="4" t="s">
        <v>146</v>
      </c>
      <c r="AQ246" s="4" t="s">
        <v>146</v>
      </c>
      <c r="AR246" s="4" t="s">
        <v>146</v>
      </c>
    </row>
    <row r="247" spans="1:44">
      <c r="A247" t="s">
        <v>391</v>
      </c>
      <c r="B247">
        <f t="shared" si="3"/>
        <v>1</v>
      </c>
      <c r="C247">
        <v>0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 t="s">
        <v>146</v>
      </c>
      <c r="AJ247" s="4">
        <v>0</v>
      </c>
      <c r="AK247" s="4" t="s">
        <v>146</v>
      </c>
      <c r="AL247" s="4">
        <v>0</v>
      </c>
      <c r="AM247" s="4" t="s">
        <v>146</v>
      </c>
      <c r="AN247" s="4">
        <v>0</v>
      </c>
      <c r="AO247" s="4" t="s">
        <v>146</v>
      </c>
      <c r="AP247" s="4">
        <v>0</v>
      </c>
      <c r="AQ247" s="4" t="s">
        <v>146</v>
      </c>
      <c r="AR247" s="4">
        <v>1.5063571143882</v>
      </c>
    </row>
    <row r="248" spans="1:44">
      <c r="A248" t="s">
        <v>392</v>
      </c>
      <c r="B248">
        <f t="shared" si="3"/>
        <v>3</v>
      </c>
      <c r="C248">
        <v>1</v>
      </c>
      <c r="D248">
        <v>2</v>
      </c>
      <c r="E248">
        <v>0</v>
      </c>
      <c r="F248">
        <v>1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1</v>
      </c>
      <c r="M248">
        <v>1</v>
      </c>
      <c r="N248">
        <v>1</v>
      </c>
      <c r="O248" s="3">
        <v>1</v>
      </c>
      <c r="P248" s="3">
        <v>1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1.4874453933645599</v>
      </c>
      <c r="AK248" s="4">
        <v>0</v>
      </c>
      <c r="AL248" s="4">
        <v>4.0828022037377103</v>
      </c>
      <c r="AM248" s="4">
        <v>0</v>
      </c>
      <c r="AN248" s="4">
        <v>0</v>
      </c>
      <c r="AO248" s="4">
        <v>0</v>
      </c>
      <c r="AP248" s="4">
        <v>2.5865384615384599</v>
      </c>
      <c r="AQ248" s="4">
        <v>1.5063571143882</v>
      </c>
      <c r="AR248" s="4">
        <v>0.75317855719410098</v>
      </c>
    </row>
    <row r="249" spans="1:44">
      <c r="A249" t="s">
        <v>393</v>
      </c>
      <c r="B249">
        <f t="shared" si="3"/>
        <v>1</v>
      </c>
      <c r="C249">
        <v>0</v>
      </c>
      <c r="D249">
        <v>1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 s="3">
        <v>1</v>
      </c>
      <c r="P249" s="3">
        <v>1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 t="s">
        <v>146</v>
      </c>
      <c r="AJ249" s="4">
        <v>2.9748907867291101</v>
      </c>
      <c r="AK249" s="4" t="s">
        <v>146</v>
      </c>
      <c r="AL249" s="4">
        <v>0</v>
      </c>
      <c r="AM249" s="4" t="s">
        <v>146</v>
      </c>
      <c r="AN249" s="4">
        <v>7.0009261831990397</v>
      </c>
      <c r="AO249" s="4" t="s">
        <v>146</v>
      </c>
      <c r="AP249" s="4">
        <v>0</v>
      </c>
      <c r="AQ249" s="4" t="s">
        <v>146</v>
      </c>
      <c r="AR249" s="4">
        <v>0</v>
      </c>
    </row>
    <row r="250" spans="1:44">
      <c r="A250" t="s">
        <v>394</v>
      </c>
      <c r="B250">
        <f t="shared" si="3"/>
        <v>1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0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 t="s">
        <v>146</v>
      </c>
      <c r="AK250" s="4">
        <v>0</v>
      </c>
      <c r="AL250" s="4" t="s">
        <v>146</v>
      </c>
      <c r="AM250" s="4">
        <v>0</v>
      </c>
      <c r="AN250" s="4" t="s">
        <v>146</v>
      </c>
      <c r="AO250" s="4">
        <v>0</v>
      </c>
      <c r="AP250" s="4" t="s">
        <v>146</v>
      </c>
      <c r="AQ250" s="4">
        <v>1.5063571143882</v>
      </c>
      <c r="AR250" s="4" t="s">
        <v>146</v>
      </c>
    </row>
    <row r="251" spans="1:44">
      <c r="A251" t="s">
        <v>395</v>
      </c>
      <c r="B251">
        <f t="shared" si="3"/>
        <v>1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 t="s">
        <v>146</v>
      </c>
      <c r="AJ251" s="4">
        <v>0</v>
      </c>
      <c r="AK251" s="4" t="s">
        <v>146</v>
      </c>
      <c r="AL251" s="4">
        <v>0</v>
      </c>
      <c r="AM251" s="4" t="s">
        <v>146</v>
      </c>
      <c r="AN251" s="4">
        <v>0</v>
      </c>
      <c r="AO251" s="4" t="s">
        <v>146</v>
      </c>
      <c r="AP251" s="4">
        <v>0</v>
      </c>
      <c r="AQ251" s="4" t="s">
        <v>146</v>
      </c>
      <c r="AR251" s="4">
        <v>1.5063571143882</v>
      </c>
    </row>
    <row r="252" spans="1:44">
      <c r="A252" t="s">
        <v>396</v>
      </c>
      <c r="B252">
        <f t="shared" si="3"/>
        <v>1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1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 t="s">
        <v>146</v>
      </c>
      <c r="AJ252" s="4">
        <v>0</v>
      </c>
      <c r="AK252" s="4" t="s">
        <v>146</v>
      </c>
      <c r="AL252" s="4">
        <v>0</v>
      </c>
      <c r="AM252" s="4" t="s">
        <v>146</v>
      </c>
      <c r="AN252" s="4">
        <v>0</v>
      </c>
      <c r="AO252" s="4" t="s">
        <v>146</v>
      </c>
      <c r="AP252" s="4">
        <v>0</v>
      </c>
      <c r="AQ252" s="4" t="s">
        <v>146</v>
      </c>
      <c r="AR252" s="4">
        <v>1.5063571143882</v>
      </c>
    </row>
    <row r="253" spans="1:44">
      <c r="A253" t="s">
        <v>397</v>
      </c>
      <c r="B253">
        <f t="shared" si="3"/>
        <v>1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 t="s">
        <v>146</v>
      </c>
      <c r="AK253" s="4">
        <v>0</v>
      </c>
      <c r="AL253" s="4" t="s">
        <v>146</v>
      </c>
      <c r="AM253" s="4">
        <v>0</v>
      </c>
      <c r="AN253" s="4" t="s">
        <v>146</v>
      </c>
      <c r="AO253" s="4">
        <v>0</v>
      </c>
      <c r="AP253" s="4" t="s">
        <v>146</v>
      </c>
      <c r="AQ253" s="4">
        <v>1.5063571143882</v>
      </c>
      <c r="AR253" s="4" t="s">
        <v>146</v>
      </c>
    </row>
    <row r="254" spans="1:44">
      <c r="A254" t="s">
        <v>398</v>
      </c>
      <c r="B254">
        <f t="shared" si="3"/>
        <v>1</v>
      </c>
      <c r="C254">
        <v>0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 t="s">
        <v>146</v>
      </c>
      <c r="AJ254" s="4">
        <v>0</v>
      </c>
      <c r="AK254" s="4" t="s">
        <v>146</v>
      </c>
      <c r="AL254" s="4">
        <v>0</v>
      </c>
      <c r="AM254" s="4" t="s">
        <v>146</v>
      </c>
      <c r="AN254" s="4">
        <v>0</v>
      </c>
      <c r="AO254" s="4" t="s">
        <v>146</v>
      </c>
      <c r="AP254" s="4">
        <v>0</v>
      </c>
      <c r="AQ254" s="4" t="s">
        <v>146</v>
      </c>
      <c r="AR254" s="4">
        <v>1.5063571143882</v>
      </c>
    </row>
    <row r="255" spans="1:44">
      <c r="A255" t="s">
        <v>399</v>
      </c>
      <c r="B255">
        <f t="shared" si="3"/>
        <v>1</v>
      </c>
      <c r="C255">
        <v>0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 t="s">
        <v>146</v>
      </c>
      <c r="AJ255" s="4">
        <v>0</v>
      </c>
      <c r="AK255" s="4" t="s">
        <v>146</v>
      </c>
      <c r="AL255" s="4">
        <v>0</v>
      </c>
      <c r="AM255" s="4" t="s">
        <v>146</v>
      </c>
      <c r="AN255" s="4">
        <v>0</v>
      </c>
      <c r="AO255" s="4" t="s">
        <v>146</v>
      </c>
      <c r="AP255" s="4">
        <v>0</v>
      </c>
      <c r="AQ255" s="4" t="s">
        <v>146</v>
      </c>
      <c r="AR255" s="4">
        <v>1.5063571143882</v>
      </c>
    </row>
    <row r="256" spans="1:44">
      <c r="A256" t="s">
        <v>400</v>
      </c>
      <c r="B256">
        <f t="shared" si="3"/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 t="s">
        <v>146</v>
      </c>
      <c r="AJ256" s="4" t="s">
        <v>146</v>
      </c>
      <c r="AK256" s="4" t="s">
        <v>146</v>
      </c>
      <c r="AL256" s="4" t="s">
        <v>146</v>
      </c>
      <c r="AM256" s="4" t="s">
        <v>146</v>
      </c>
      <c r="AN256" s="4" t="s">
        <v>146</v>
      </c>
      <c r="AO256" s="4" t="s">
        <v>146</v>
      </c>
      <c r="AP256" s="4" t="s">
        <v>146</v>
      </c>
      <c r="AQ256" s="4" t="s">
        <v>146</v>
      </c>
      <c r="AR256" s="4" t="s">
        <v>146</v>
      </c>
    </row>
    <row r="257" spans="1:44">
      <c r="A257" t="s">
        <v>401</v>
      </c>
      <c r="B257">
        <f t="shared" si="3"/>
        <v>2</v>
      </c>
      <c r="C257">
        <v>2</v>
      </c>
      <c r="D257">
        <v>0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1</v>
      </c>
      <c r="N257">
        <v>0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1.4874453933645599</v>
      </c>
      <c r="AJ257" s="4" t="s">
        <v>146</v>
      </c>
      <c r="AK257" s="4">
        <v>0</v>
      </c>
      <c r="AL257" s="4" t="s">
        <v>146</v>
      </c>
      <c r="AM257" s="4">
        <v>0</v>
      </c>
      <c r="AN257" s="4" t="s">
        <v>146</v>
      </c>
      <c r="AO257" s="4">
        <v>2.5865384615384599</v>
      </c>
      <c r="AP257" s="4" t="s">
        <v>146</v>
      </c>
      <c r="AQ257" s="4">
        <v>0.75317855719410098</v>
      </c>
      <c r="AR257" s="4" t="s">
        <v>146</v>
      </c>
    </row>
    <row r="258" spans="1:44">
      <c r="A258" t="s">
        <v>402</v>
      </c>
      <c r="B258">
        <f t="shared" si="3"/>
        <v>1</v>
      </c>
      <c r="C258">
        <v>0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 s="3">
        <v>1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 t="s">
        <v>146</v>
      </c>
      <c r="AJ258" s="4">
        <v>0</v>
      </c>
      <c r="AK258" s="4" t="s">
        <v>146</v>
      </c>
      <c r="AL258" s="4">
        <v>0</v>
      </c>
      <c r="AM258" s="4" t="s">
        <v>146</v>
      </c>
      <c r="AN258" s="4">
        <v>0</v>
      </c>
      <c r="AO258" s="4" t="s">
        <v>146</v>
      </c>
      <c r="AP258" s="4">
        <v>0</v>
      </c>
      <c r="AQ258" s="4" t="s">
        <v>146</v>
      </c>
      <c r="AR258" s="4">
        <v>1.5063571143882</v>
      </c>
    </row>
    <row r="259" spans="1:44">
      <c r="A259" t="s">
        <v>403</v>
      </c>
      <c r="B259">
        <f t="shared" ref="B259:B287" si="4">C259+D259</f>
        <v>1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 t="s">
        <v>146</v>
      </c>
      <c r="AK259" s="4">
        <v>0</v>
      </c>
      <c r="AL259" s="4" t="s">
        <v>146</v>
      </c>
      <c r="AM259" s="4">
        <v>0</v>
      </c>
      <c r="AN259" s="4" t="s">
        <v>146</v>
      </c>
      <c r="AO259" s="4">
        <v>0</v>
      </c>
      <c r="AP259" s="4" t="s">
        <v>146</v>
      </c>
      <c r="AQ259" s="4">
        <v>1.5063571143882</v>
      </c>
      <c r="AR259" s="4" t="s">
        <v>146</v>
      </c>
    </row>
    <row r="260" spans="1:44">
      <c r="A260" t="s">
        <v>404</v>
      </c>
      <c r="B260">
        <f t="shared" si="4"/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 t="s">
        <v>146</v>
      </c>
      <c r="AJ260" s="4" t="s">
        <v>146</v>
      </c>
      <c r="AK260" s="4" t="s">
        <v>146</v>
      </c>
      <c r="AL260" s="4" t="s">
        <v>146</v>
      </c>
      <c r="AM260" s="4" t="s">
        <v>146</v>
      </c>
      <c r="AN260" s="4" t="s">
        <v>146</v>
      </c>
      <c r="AO260" s="4" t="s">
        <v>146</v>
      </c>
      <c r="AP260" s="4" t="s">
        <v>146</v>
      </c>
      <c r="AQ260" s="4" t="s">
        <v>146</v>
      </c>
      <c r="AR260" s="4" t="s">
        <v>146</v>
      </c>
    </row>
    <row r="261" spans="1:44">
      <c r="A261" t="s">
        <v>405</v>
      </c>
      <c r="B261">
        <f t="shared" si="4"/>
        <v>3</v>
      </c>
      <c r="C261">
        <v>2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</v>
      </c>
      <c r="N261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1.5063571143882</v>
      </c>
      <c r="AR261" s="4">
        <v>1.5063571143882</v>
      </c>
    </row>
    <row r="262" spans="1:44">
      <c r="A262" t="s">
        <v>406</v>
      </c>
      <c r="B262">
        <f t="shared" si="4"/>
        <v>1</v>
      </c>
      <c r="C262">
        <v>0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 t="s">
        <v>146</v>
      </c>
      <c r="AJ262" s="4">
        <v>0</v>
      </c>
      <c r="AK262" s="4" t="s">
        <v>146</v>
      </c>
      <c r="AL262" s="4">
        <v>0</v>
      </c>
      <c r="AM262" s="4" t="s">
        <v>146</v>
      </c>
      <c r="AN262" s="4">
        <v>0</v>
      </c>
      <c r="AO262" s="4" t="s">
        <v>146</v>
      </c>
      <c r="AP262" s="4">
        <v>0</v>
      </c>
      <c r="AQ262" s="4" t="s">
        <v>146</v>
      </c>
      <c r="AR262" s="4">
        <v>1.5063571143882</v>
      </c>
    </row>
    <row r="263" spans="1:44">
      <c r="A263" t="s">
        <v>407</v>
      </c>
      <c r="B263">
        <f t="shared" si="4"/>
        <v>1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 t="s">
        <v>146</v>
      </c>
      <c r="AK263" s="4">
        <v>0</v>
      </c>
      <c r="AL263" s="4" t="s">
        <v>146</v>
      </c>
      <c r="AM263" s="4">
        <v>0</v>
      </c>
      <c r="AN263" s="4" t="s">
        <v>146</v>
      </c>
      <c r="AO263" s="4">
        <v>0</v>
      </c>
      <c r="AP263" s="4" t="s">
        <v>146</v>
      </c>
      <c r="AQ263" s="4">
        <v>1.5063571143882</v>
      </c>
      <c r="AR263" s="4" t="s">
        <v>146</v>
      </c>
    </row>
    <row r="264" spans="1:44">
      <c r="A264" t="s">
        <v>408</v>
      </c>
      <c r="B264">
        <f t="shared" si="4"/>
        <v>2</v>
      </c>
      <c r="C264">
        <v>2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2</v>
      </c>
      <c r="N264">
        <v>0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 t="s">
        <v>146</v>
      </c>
      <c r="AK264" s="4">
        <v>0</v>
      </c>
      <c r="AL264" s="4" t="s">
        <v>146</v>
      </c>
      <c r="AM264" s="4">
        <v>0</v>
      </c>
      <c r="AN264" s="4" t="s">
        <v>146</v>
      </c>
      <c r="AO264" s="4">
        <v>0</v>
      </c>
      <c r="AP264" s="4" t="s">
        <v>146</v>
      </c>
      <c r="AQ264" s="4">
        <v>1.5063571143882</v>
      </c>
      <c r="AR264" s="4" t="s">
        <v>146</v>
      </c>
    </row>
    <row r="265" spans="1:44">
      <c r="A265" t="s">
        <v>409</v>
      </c>
      <c r="B265">
        <f t="shared" si="4"/>
        <v>1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0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 t="s">
        <v>146</v>
      </c>
      <c r="AK265" s="4">
        <v>0</v>
      </c>
      <c r="AL265" s="4" t="s">
        <v>146</v>
      </c>
      <c r="AM265" s="4">
        <v>0</v>
      </c>
      <c r="AN265" s="4" t="s">
        <v>146</v>
      </c>
      <c r="AO265" s="4">
        <v>0</v>
      </c>
      <c r="AP265" s="4" t="s">
        <v>146</v>
      </c>
      <c r="AQ265" s="4">
        <v>1.5063571143882</v>
      </c>
      <c r="AR265" s="4" t="s">
        <v>146</v>
      </c>
    </row>
    <row r="266" spans="1:44">
      <c r="A266" t="s">
        <v>410</v>
      </c>
      <c r="B266">
        <f t="shared" si="4"/>
        <v>1</v>
      </c>
      <c r="C266">
        <v>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 t="s">
        <v>146</v>
      </c>
      <c r="AK266" s="4">
        <v>0</v>
      </c>
      <c r="AL266" s="4" t="s">
        <v>146</v>
      </c>
      <c r="AM266" s="4">
        <v>0</v>
      </c>
      <c r="AN266" s="4" t="s">
        <v>146</v>
      </c>
      <c r="AO266" s="4">
        <v>0</v>
      </c>
      <c r="AP266" s="4" t="s">
        <v>146</v>
      </c>
      <c r="AQ266" s="4">
        <v>1.5063571143882</v>
      </c>
      <c r="AR266" s="4" t="s">
        <v>146</v>
      </c>
    </row>
    <row r="267" spans="1:44">
      <c r="A267" t="s">
        <v>411</v>
      </c>
      <c r="B267">
        <f t="shared" si="4"/>
        <v>2</v>
      </c>
      <c r="C267">
        <v>1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 s="3">
        <v>1</v>
      </c>
      <c r="P267" s="3">
        <v>1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1.5063571143882</v>
      </c>
      <c r="AR267" s="4">
        <v>1.5063571143882</v>
      </c>
    </row>
    <row r="268" spans="1:44">
      <c r="A268" t="s">
        <v>412</v>
      </c>
      <c r="B268">
        <f t="shared" si="4"/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 s="3">
        <v>1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 t="s">
        <v>146</v>
      </c>
      <c r="AJ268" s="4" t="s">
        <v>146</v>
      </c>
      <c r="AK268" s="4" t="s">
        <v>146</v>
      </c>
      <c r="AL268" s="4" t="s">
        <v>146</v>
      </c>
      <c r="AM268" s="4" t="s">
        <v>146</v>
      </c>
      <c r="AN268" s="4" t="s">
        <v>146</v>
      </c>
      <c r="AO268" s="4" t="s">
        <v>146</v>
      </c>
      <c r="AP268" s="4" t="s">
        <v>146</v>
      </c>
      <c r="AQ268" s="4" t="s">
        <v>146</v>
      </c>
      <c r="AR268" s="4" t="s">
        <v>146</v>
      </c>
    </row>
    <row r="269" spans="1:44">
      <c r="A269" t="s">
        <v>413</v>
      </c>
      <c r="B269">
        <f t="shared" si="4"/>
        <v>1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 t="s">
        <v>146</v>
      </c>
      <c r="AK269" s="4">
        <v>0</v>
      </c>
      <c r="AL269" s="4" t="s">
        <v>146</v>
      </c>
      <c r="AM269" s="4">
        <v>0</v>
      </c>
      <c r="AN269" s="4" t="s">
        <v>146</v>
      </c>
      <c r="AO269" s="4">
        <v>0</v>
      </c>
      <c r="AP269" s="4" t="s">
        <v>146</v>
      </c>
      <c r="AQ269" s="4">
        <v>1.5063571143882</v>
      </c>
      <c r="AR269" s="4" t="s">
        <v>146</v>
      </c>
    </row>
    <row r="270" spans="1:44">
      <c r="A270" t="s">
        <v>414</v>
      </c>
      <c r="B270">
        <f t="shared" si="4"/>
        <v>1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1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 t="s">
        <v>146</v>
      </c>
      <c r="AJ270" s="4">
        <v>0</v>
      </c>
      <c r="AK270" s="4" t="s">
        <v>146</v>
      </c>
      <c r="AL270" s="4">
        <v>0</v>
      </c>
      <c r="AM270" s="4" t="s">
        <v>146</v>
      </c>
      <c r="AN270" s="4">
        <v>0</v>
      </c>
      <c r="AO270" s="4" t="s">
        <v>146</v>
      </c>
      <c r="AP270" s="4">
        <v>0</v>
      </c>
      <c r="AQ270" s="4" t="s">
        <v>146</v>
      </c>
      <c r="AR270" s="4">
        <v>1.5063571143882</v>
      </c>
    </row>
    <row r="271" spans="1:44">
      <c r="A271" t="s">
        <v>415</v>
      </c>
      <c r="B271">
        <f t="shared" si="4"/>
        <v>1</v>
      </c>
      <c r="C271">
        <v>0</v>
      </c>
      <c r="D271">
        <v>1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 t="s">
        <v>146</v>
      </c>
      <c r="AJ271" s="4">
        <v>2.9748907867291101</v>
      </c>
      <c r="AK271" s="4" t="s">
        <v>146</v>
      </c>
      <c r="AL271" s="4">
        <v>0</v>
      </c>
      <c r="AM271" s="4" t="s">
        <v>146</v>
      </c>
      <c r="AN271" s="4">
        <v>7.0009261831990397</v>
      </c>
      <c r="AO271" s="4" t="s">
        <v>146</v>
      </c>
      <c r="AP271" s="4">
        <v>0</v>
      </c>
      <c r="AQ271" s="4" t="s">
        <v>146</v>
      </c>
      <c r="AR271" s="4">
        <v>0</v>
      </c>
    </row>
    <row r="272" spans="1:44">
      <c r="A272" t="s">
        <v>416</v>
      </c>
      <c r="B272">
        <f t="shared" si="4"/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 t="s">
        <v>146</v>
      </c>
      <c r="AJ272" s="4" t="s">
        <v>146</v>
      </c>
      <c r="AK272" s="4" t="s">
        <v>146</v>
      </c>
      <c r="AL272" s="4" t="s">
        <v>146</v>
      </c>
      <c r="AM272" s="4" t="s">
        <v>146</v>
      </c>
      <c r="AN272" s="4" t="s">
        <v>146</v>
      </c>
      <c r="AO272" s="4" t="s">
        <v>146</v>
      </c>
      <c r="AP272" s="4" t="s">
        <v>146</v>
      </c>
      <c r="AQ272" s="4" t="s">
        <v>146</v>
      </c>
      <c r="AR272" s="4" t="s">
        <v>146</v>
      </c>
    </row>
    <row r="273" spans="1:44">
      <c r="A273" t="s">
        <v>417</v>
      </c>
      <c r="B273">
        <f t="shared" si="4"/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 t="s">
        <v>146</v>
      </c>
      <c r="AJ273" s="4" t="s">
        <v>146</v>
      </c>
      <c r="AK273" s="4" t="s">
        <v>146</v>
      </c>
      <c r="AL273" s="4" t="s">
        <v>146</v>
      </c>
      <c r="AM273" s="4" t="s">
        <v>146</v>
      </c>
      <c r="AN273" s="4" t="s">
        <v>146</v>
      </c>
      <c r="AO273" s="4" t="s">
        <v>146</v>
      </c>
      <c r="AP273" s="4" t="s">
        <v>146</v>
      </c>
      <c r="AQ273" s="4" t="s">
        <v>146</v>
      </c>
      <c r="AR273" s="4" t="s">
        <v>146</v>
      </c>
    </row>
    <row r="274" spans="1:44">
      <c r="A274" t="s">
        <v>418</v>
      </c>
      <c r="B274">
        <f t="shared" si="4"/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 s="3">
        <v>1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 t="s">
        <v>146</v>
      </c>
      <c r="AJ274" s="4" t="s">
        <v>146</v>
      </c>
      <c r="AK274" s="4" t="s">
        <v>146</v>
      </c>
      <c r="AL274" s="4" t="s">
        <v>146</v>
      </c>
      <c r="AM274" s="4" t="s">
        <v>146</v>
      </c>
      <c r="AN274" s="4" t="s">
        <v>146</v>
      </c>
      <c r="AO274" s="4" t="s">
        <v>146</v>
      </c>
      <c r="AP274" s="4" t="s">
        <v>146</v>
      </c>
      <c r="AQ274" s="4" t="s">
        <v>146</v>
      </c>
      <c r="AR274" s="4" t="s">
        <v>146</v>
      </c>
    </row>
    <row r="275" spans="1:44">
      <c r="A275" t="s">
        <v>419</v>
      </c>
      <c r="B275">
        <f t="shared" si="4"/>
        <v>1</v>
      </c>
      <c r="C275">
        <v>0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 t="s">
        <v>146</v>
      </c>
      <c r="AJ275" s="4">
        <v>0</v>
      </c>
      <c r="AK275" s="4" t="s">
        <v>146</v>
      </c>
      <c r="AL275" s="4">
        <v>0</v>
      </c>
      <c r="AM275" s="4" t="s">
        <v>146</v>
      </c>
      <c r="AN275" s="4">
        <v>0</v>
      </c>
      <c r="AO275" s="4" t="s">
        <v>146</v>
      </c>
      <c r="AP275" s="4">
        <v>0</v>
      </c>
      <c r="AQ275" s="4" t="s">
        <v>146</v>
      </c>
      <c r="AR275" s="4">
        <v>1.5063571143882</v>
      </c>
    </row>
    <row r="276" spans="1:44">
      <c r="A276" t="s">
        <v>420</v>
      </c>
      <c r="B276">
        <f t="shared" si="4"/>
        <v>1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 s="3">
        <v>1</v>
      </c>
      <c r="P276" s="3">
        <v>1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 t="s">
        <v>146</v>
      </c>
      <c r="AK276" s="4">
        <v>0</v>
      </c>
      <c r="AL276" s="4" t="s">
        <v>146</v>
      </c>
      <c r="AM276" s="4">
        <v>0</v>
      </c>
      <c r="AN276" s="4" t="s">
        <v>146</v>
      </c>
      <c r="AO276" s="4">
        <v>0</v>
      </c>
      <c r="AP276" s="4" t="s">
        <v>146</v>
      </c>
      <c r="AQ276" s="4">
        <v>1.5063571143882</v>
      </c>
      <c r="AR276" s="4" t="s">
        <v>146</v>
      </c>
    </row>
    <row r="277" spans="1:44">
      <c r="A277" t="s">
        <v>421</v>
      </c>
      <c r="B277">
        <f t="shared" si="4"/>
        <v>1</v>
      </c>
      <c r="C277">
        <v>0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 t="s">
        <v>146</v>
      </c>
      <c r="AJ277" s="4">
        <v>0</v>
      </c>
      <c r="AK277" s="4" t="s">
        <v>146</v>
      </c>
      <c r="AL277" s="4">
        <v>0</v>
      </c>
      <c r="AM277" s="4" t="s">
        <v>146</v>
      </c>
      <c r="AN277" s="4">
        <v>0</v>
      </c>
      <c r="AO277" s="4" t="s">
        <v>146</v>
      </c>
      <c r="AP277" s="4">
        <v>0</v>
      </c>
      <c r="AQ277" s="4" t="s">
        <v>146</v>
      </c>
      <c r="AR277" s="4">
        <v>1.5063571143882</v>
      </c>
    </row>
    <row r="278" spans="1:44">
      <c r="A278" t="s">
        <v>422</v>
      </c>
      <c r="B278">
        <f t="shared" si="4"/>
        <v>1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 s="3">
        <v>1</v>
      </c>
      <c r="P278" s="3">
        <v>1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 t="s">
        <v>146</v>
      </c>
      <c r="AJ278" s="4">
        <v>0</v>
      </c>
      <c r="AK278" s="4" t="s">
        <v>146</v>
      </c>
      <c r="AL278" s="4">
        <v>0</v>
      </c>
      <c r="AM278" s="4" t="s">
        <v>146</v>
      </c>
      <c r="AN278" s="4">
        <v>0</v>
      </c>
      <c r="AO278" s="4" t="s">
        <v>146</v>
      </c>
      <c r="AP278" s="4">
        <v>0</v>
      </c>
      <c r="AQ278" s="4" t="s">
        <v>146</v>
      </c>
      <c r="AR278" s="4">
        <v>1.5063571143882</v>
      </c>
    </row>
    <row r="279" spans="1:44">
      <c r="A279" t="s">
        <v>423</v>
      </c>
      <c r="B279">
        <f t="shared" si="4"/>
        <v>1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 t="s">
        <v>146</v>
      </c>
      <c r="AK279" s="4">
        <v>0</v>
      </c>
      <c r="AL279" s="4" t="s">
        <v>146</v>
      </c>
      <c r="AM279" s="4">
        <v>0</v>
      </c>
      <c r="AN279" s="4" t="s">
        <v>146</v>
      </c>
      <c r="AO279" s="4">
        <v>0</v>
      </c>
      <c r="AP279" s="4" t="s">
        <v>146</v>
      </c>
      <c r="AQ279" s="4">
        <v>1.5063571143882</v>
      </c>
      <c r="AR279" s="4" t="s">
        <v>146</v>
      </c>
    </row>
    <row r="280" spans="1:44">
      <c r="A280" t="s">
        <v>424</v>
      </c>
      <c r="B280">
        <f t="shared" si="4"/>
        <v>1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0</v>
      </c>
      <c r="O280" s="3">
        <v>1</v>
      </c>
      <c r="P280" s="3">
        <v>1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 t="s">
        <v>146</v>
      </c>
      <c r="AK280" s="4">
        <v>0</v>
      </c>
      <c r="AL280" s="4" t="s">
        <v>146</v>
      </c>
      <c r="AM280" s="4">
        <v>0</v>
      </c>
      <c r="AN280" s="4" t="s">
        <v>146</v>
      </c>
      <c r="AO280" s="4">
        <v>0</v>
      </c>
      <c r="AP280" s="4" t="s">
        <v>146</v>
      </c>
      <c r="AQ280" s="4">
        <v>1.5063571143882</v>
      </c>
      <c r="AR280" s="4" t="s">
        <v>146</v>
      </c>
    </row>
    <row r="281" spans="1:44">
      <c r="A281" t="s">
        <v>425</v>
      </c>
      <c r="B281">
        <f t="shared" si="4"/>
        <v>1</v>
      </c>
      <c r="C281">
        <v>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 t="s">
        <v>146</v>
      </c>
      <c r="AK281" s="4">
        <v>0</v>
      </c>
      <c r="AL281" s="4" t="s">
        <v>146</v>
      </c>
      <c r="AM281" s="4">
        <v>0</v>
      </c>
      <c r="AN281" s="4" t="s">
        <v>146</v>
      </c>
      <c r="AO281" s="4">
        <v>0</v>
      </c>
      <c r="AP281" s="4" t="s">
        <v>146</v>
      </c>
      <c r="AQ281" s="4">
        <v>1.5063571143882</v>
      </c>
      <c r="AR281" s="4" t="s">
        <v>146</v>
      </c>
    </row>
    <row r="282" spans="1:44">
      <c r="A282" t="s">
        <v>426</v>
      </c>
      <c r="B282">
        <f t="shared" si="4"/>
        <v>1</v>
      </c>
      <c r="C282">
        <v>0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 t="s">
        <v>146</v>
      </c>
      <c r="AJ282" s="4">
        <v>0</v>
      </c>
      <c r="AK282" s="4" t="s">
        <v>146</v>
      </c>
      <c r="AL282" s="4">
        <v>0</v>
      </c>
      <c r="AM282" s="4" t="s">
        <v>146</v>
      </c>
      <c r="AN282" s="4">
        <v>0</v>
      </c>
      <c r="AO282" s="4" t="s">
        <v>146</v>
      </c>
      <c r="AP282" s="4">
        <v>0</v>
      </c>
      <c r="AQ282" s="4" t="s">
        <v>146</v>
      </c>
      <c r="AR282" s="4">
        <v>1.5063571143882</v>
      </c>
    </row>
    <row r="283" spans="1:44">
      <c r="A283" t="s">
        <v>427</v>
      </c>
      <c r="B283">
        <f t="shared" si="4"/>
        <v>17</v>
      </c>
      <c r="C283">
        <v>10</v>
      </c>
      <c r="D283">
        <v>7</v>
      </c>
      <c r="E283">
        <v>6</v>
      </c>
      <c r="F283">
        <v>4</v>
      </c>
      <c r="G283">
        <v>1</v>
      </c>
      <c r="H283">
        <v>3</v>
      </c>
      <c r="I283">
        <v>5</v>
      </c>
      <c r="J283">
        <v>0</v>
      </c>
      <c r="K283">
        <v>1</v>
      </c>
      <c r="L283">
        <v>4</v>
      </c>
      <c r="M283">
        <v>4</v>
      </c>
      <c r="N283">
        <v>3</v>
      </c>
      <c r="O283" s="3">
        <v>1</v>
      </c>
      <c r="P283" s="3">
        <v>1</v>
      </c>
      <c r="Q283" s="3">
        <v>1</v>
      </c>
      <c r="R283" s="3">
        <v>1</v>
      </c>
      <c r="S283" s="3">
        <v>0.913978642868853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4">
        <v>0</v>
      </c>
      <c r="Z283" s="4">
        <v>0</v>
      </c>
      <c r="AA283" s="4">
        <v>0</v>
      </c>
      <c r="AB283" s="4">
        <v>0</v>
      </c>
      <c r="AC283" s="4">
        <v>3.9063952398088103E-2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1.78493447203747</v>
      </c>
      <c r="AJ283" s="4">
        <v>1.69993759241664</v>
      </c>
      <c r="AK283" s="4">
        <v>0.81656044074754297</v>
      </c>
      <c r="AL283" s="4">
        <v>3.4995447460608999</v>
      </c>
      <c r="AM283" s="4">
        <v>3.5004630915995198</v>
      </c>
      <c r="AN283" s="4">
        <v>0</v>
      </c>
      <c r="AO283" s="4">
        <v>0.51730769230769202</v>
      </c>
      <c r="AP283" s="4">
        <v>2.9560439560439602</v>
      </c>
      <c r="AQ283" s="4">
        <v>0.60254284575528105</v>
      </c>
      <c r="AR283" s="4">
        <v>0.645581620452087</v>
      </c>
    </row>
    <row r="284" spans="1:44">
      <c r="A284" t="s">
        <v>428</v>
      </c>
      <c r="B284">
        <f t="shared" si="4"/>
        <v>2</v>
      </c>
      <c r="C284">
        <v>0</v>
      </c>
      <c r="D284">
        <v>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2</v>
      </c>
      <c r="O284" s="3">
        <v>1</v>
      </c>
      <c r="P284" s="3">
        <v>1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 t="s">
        <v>146</v>
      </c>
      <c r="AJ284" s="4">
        <v>0</v>
      </c>
      <c r="AK284" s="4" t="s">
        <v>146</v>
      </c>
      <c r="AL284" s="4">
        <v>0</v>
      </c>
      <c r="AM284" s="4" t="s">
        <v>146</v>
      </c>
      <c r="AN284" s="4">
        <v>0</v>
      </c>
      <c r="AO284" s="4" t="s">
        <v>146</v>
      </c>
      <c r="AP284" s="4">
        <v>0</v>
      </c>
      <c r="AQ284" s="4" t="s">
        <v>146</v>
      </c>
      <c r="AR284" s="4">
        <v>1.5063571143882</v>
      </c>
    </row>
    <row r="285" spans="1:44">
      <c r="A285" t="s">
        <v>429</v>
      </c>
      <c r="B285">
        <f t="shared" si="4"/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 s="3">
        <v>1</v>
      </c>
      <c r="P285" s="3">
        <v>1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 t="s">
        <v>146</v>
      </c>
      <c r="AJ285" s="4" t="s">
        <v>146</v>
      </c>
      <c r="AK285" s="4" t="s">
        <v>146</v>
      </c>
      <c r="AL285" s="4" t="s">
        <v>146</v>
      </c>
      <c r="AM285" s="4" t="s">
        <v>146</v>
      </c>
      <c r="AN285" s="4" t="s">
        <v>146</v>
      </c>
      <c r="AO285" s="4" t="s">
        <v>146</v>
      </c>
      <c r="AP285" s="4" t="s">
        <v>146</v>
      </c>
      <c r="AQ285" s="4" t="s">
        <v>146</v>
      </c>
      <c r="AR285" s="4" t="s">
        <v>146</v>
      </c>
    </row>
    <row r="286" spans="1:44">
      <c r="A286" t="s">
        <v>430</v>
      </c>
      <c r="B286">
        <f t="shared" si="4"/>
        <v>1</v>
      </c>
      <c r="C286">
        <v>1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 t="s">
        <v>146</v>
      </c>
      <c r="AK286" s="4">
        <v>0</v>
      </c>
      <c r="AL286" s="4" t="s">
        <v>146</v>
      </c>
      <c r="AM286" s="4">
        <v>0</v>
      </c>
      <c r="AN286" s="4" t="s">
        <v>146</v>
      </c>
      <c r="AO286" s="4">
        <v>0</v>
      </c>
      <c r="AP286" s="4" t="s">
        <v>146</v>
      </c>
      <c r="AQ286" s="4">
        <v>1.5063571143882</v>
      </c>
      <c r="AR286" s="4" t="s">
        <v>146</v>
      </c>
    </row>
    <row r="287" spans="1:44">
      <c r="A287" t="s">
        <v>431</v>
      </c>
      <c r="B287">
        <f t="shared" si="4"/>
        <v>1</v>
      </c>
      <c r="C287">
        <v>0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 t="s">
        <v>146</v>
      </c>
      <c r="AJ287" s="4">
        <v>0</v>
      </c>
      <c r="AK287" s="4" t="s">
        <v>146</v>
      </c>
      <c r="AL287" s="4">
        <v>0</v>
      </c>
      <c r="AM287" s="4" t="s">
        <v>146</v>
      </c>
      <c r="AN287" s="4">
        <v>0</v>
      </c>
      <c r="AO287" s="4" t="s">
        <v>146</v>
      </c>
      <c r="AP287" s="4">
        <v>0</v>
      </c>
      <c r="AQ287" s="4" t="s">
        <v>146</v>
      </c>
      <c r="AR287" s="4">
        <v>1.5063571143882</v>
      </c>
    </row>
    <row r="288" spans="1:44">
      <c r="O288" s="4"/>
      <c r="P288" s="4"/>
      <c r="Q288" s="4"/>
      <c r="R288" s="4"/>
      <c r="S288" s="4"/>
      <c r="T288" s="4"/>
      <c r="U288" s="4"/>
      <c r="V288" s="4"/>
      <c r="W288" s="4"/>
      <c r="X288" s="4"/>
    </row>
  </sheetData>
  <conditionalFormatting sqref="O2:X287">
    <cfRule type="cellIs" dxfId="2" priority="1" operator="lessThanOrEqual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6"/>
  <sheetViews>
    <sheetView topLeftCell="F1" workbookViewId="0">
      <selection activeCell="S28" sqref="S28"/>
    </sheetView>
  </sheetViews>
  <sheetFormatPr baseColWidth="10" defaultRowHeight="15" x14ac:dyDescent="0"/>
  <cols>
    <col min="1" max="1" width="44.33203125" customWidth="1"/>
  </cols>
  <sheetData>
    <row r="1" spans="1:44" ht="90">
      <c r="A1" s="5" t="s">
        <v>68</v>
      </c>
      <c r="B1" s="5" t="s">
        <v>69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70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>
      <c r="A2" t="s">
        <v>432</v>
      </c>
      <c r="B2">
        <f>C2+D2</f>
        <v>1</v>
      </c>
      <c r="C2">
        <v>0</v>
      </c>
      <c r="D2">
        <v>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 t="s">
        <v>146</v>
      </c>
      <c r="AJ2" s="4">
        <v>2.9748907867291101</v>
      </c>
      <c r="AK2" s="4" t="s">
        <v>146</v>
      </c>
      <c r="AL2" s="4">
        <v>0</v>
      </c>
      <c r="AM2" s="4" t="s">
        <v>146</v>
      </c>
      <c r="AN2" s="4">
        <v>0</v>
      </c>
      <c r="AO2" s="4" t="s">
        <v>146</v>
      </c>
      <c r="AP2" s="4">
        <v>5.1730769230769198</v>
      </c>
      <c r="AQ2" s="4" t="s">
        <v>146</v>
      </c>
      <c r="AR2" s="4">
        <v>0</v>
      </c>
    </row>
    <row r="3" spans="1:44">
      <c r="A3" t="s">
        <v>196</v>
      </c>
      <c r="B3">
        <f t="shared" ref="B3:B66" si="0">C3+D3</f>
        <v>142</v>
      </c>
      <c r="C3">
        <v>82</v>
      </c>
      <c r="D3">
        <v>60</v>
      </c>
      <c r="E3">
        <v>32</v>
      </c>
      <c r="F3">
        <v>25</v>
      </c>
      <c r="G3">
        <v>15</v>
      </c>
      <c r="H3">
        <v>13</v>
      </c>
      <c r="I3">
        <v>11</v>
      </c>
      <c r="J3">
        <v>8</v>
      </c>
      <c r="K3">
        <v>21</v>
      </c>
      <c r="L3">
        <v>17</v>
      </c>
      <c r="M3">
        <v>50</v>
      </c>
      <c r="N3">
        <v>35</v>
      </c>
      <c r="O3" s="3">
        <v>1</v>
      </c>
      <c r="P3" s="3">
        <v>1</v>
      </c>
      <c r="Q3" s="3">
        <v>1</v>
      </c>
      <c r="R3" s="3">
        <v>0.63814662672813005</v>
      </c>
      <c r="S3" s="3">
        <v>1</v>
      </c>
      <c r="T3" s="3">
        <v>1</v>
      </c>
      <c r="U3" s="3">
        <v>1</v>
      </c>
      <c r="V3" s="3">
        <v>0.888661495787616</v>
      </c>
      <c r="W3" s="3">
        <v>1</v>
      </c>
      <c r="X3" s="3">
        <v>1</v>
      </c>
      <c r="Y3" s="4">
        <v>0</v>
      </c>
      <c r="Z3" s="4">
        <v>0</v>
      </c>
      <c r="AA3" s="4">
        <v>0</v>
      </c>
      <c r="AB3" s="4">
        <v>0.195079522121166</v>
      </c>
      <c r="AC3" s="4">
        <v>0</v>
      </c>
      <c r="AD3" s="4">
        <v>0</v>
      </c>
      <c r="AE3" s="4">
        <v>0</v>
      </c>
      <c r="AF3" s="4">
        <v>5.1263636675698797E-2</v>
      </c>
      <c r="AG3" s="4">
        <v>0</v>
      </c>
      <c r="AH3" s="4">
        <v>0</v>
      </c>
      <c r="AI3" s="4">
        <v>1.16093298994307</v>
      </c>
      <c r="AJ3" s="4">
        <v>1.2395378278038001</v>
      </c>
      <c r="AK3" s="4">
        <v>1.49370812331868</v>
      </c>
      <c r="AL3" s="4">
        <v>1.76921428828634</v>
      </c>
      <c r="AM3" s="4">
        <v>0.93914863433157802</v>
      </c>
      <c r="AN3" s="4">
        <v>0.93345682442653799</v>
      </c>
      <c r="AO3" s="4">
        <v>1.32481238273921</v>
      </c>
      <c r="AP3" s="4">
        <v>1.4657051282051301</v>
      </c>
      <c r="AQ3" s="4">
        <v>0.91851043560256196</v>
      </c>
      <c r="AR3" s="4">
        <v>0.878708316726451</v>
      </c>
    </row>
    <row r="4" spans="1:44">
      <c r="A4" t="s">
        <v>433</v>
      </c>
      <c r="B4">
        <f t="shared" si="0"/>
        <v>65</v>
      </c>
      <c r="C4">
        <v>47</v>
      </c>
      <c r="D4">
        <v>18</v>
      </c>
      <c r="E4">
        <v>25</v>
      </c>
      <c r="F4">
        <v>12</v>
      </c>
      <c r="G4">
        <v>9</v>
      </c>
      <c r="H4">
        <v>7</v>
      </c>
      <c r="I4">
        <v>8</v>
      </c>
      <c r="J4">
        <v>4</v>
      </c>
      <c r="K4">
        <v>17</v>
      </c>
      <c r="L4">
        <v>8</v>
      </c>
      <c r="M4">
        <v>22</v>
      </c>
      <c r="N4">
        <v>6</v>
      </c>
      <c r="O4" s="3">
        <v>0.21012319819264</v>
      </c>
      <c r="P4" s="3">
        <v>0.21012319819264</v>
      </c>
      <c r="Q4" s="3">
        <v>1</v>
      </c>
      <c r="R4" s="3">
        <v>0.20788353562162701</v>
      </c>
      <c r="S4" s="3">
        <v>1</v>
      </c>
      <c r="T4" s="3">
        <v>1</v>
      </c>
      <c r="U4" s="3">
        <v>0.235932642172694</v>
      </c>
      <c r="V4" s="3">
        <v>0.408362237702659</v>
      </c>
      <c r="W4" s="3">
        <v>1</v>
      </c>
      <c r="X4" s="3">
        <v>1</v>
      </c>
      <c r="Y4" s="4">
        <v>0.67752599761362198</v>
      </c>
      <c r="Z4" s="4">
        <v>0.67752599761362198</v>
      </c>
      <c r="AA4" s="4">
        <v>0</v>
      </c>
      <c r="AB4" s="4">
        <v>0.682179905434395</v>
      </c>
      <c r="AC4" s="4">
        <v>0</v>
      </c>
      <c r="AD4" s="4">
        <v>0</v>
      </c>
      <c r="AE4" s="4">
        <v>0.62721196867455797</v>
      </c>
      <c r="AF4" s="4">
        <v>0.38895442504646099</v>
      </c>
      <c r="AG4" s="4">
        <v>0</v>
      </c>
      <c r="AH4" s="4">
        <v>0</v>
      </c>
      <c r="AI4" s="4">
        <v>1.5823887163452699</v>
      </c>
      <c r="AJ4" s="4">
        <v>1.9832605244860699</v>
      </c>
      <c r="AK4" s="4">
        <v>1.5636263758995499</v>
      </c>
      <c r="AL4" s="4">
        <v>3.1755128251293301</v>
      </c>
      <c r="AM4" s="4">
        <v>1.19164700990622</v>
      </c>
      <c r="AN4" s="4">
        <v>1.55576137404423</v>
      </c>
      <c r="AO4" s="4">
        <v>1.87111292962357</v>
      </c>
      <c r="AP4" s="4">
        <v>2.2991452991452999</v>
      </c>
      <c r="AQ4" s="4">
        <v>0.70510333013915905</v>
      </c>
      <c r="AR4" s="4">
        <v>0.50211903812940095</v>
      </c>
    </row>
    <row r="5" spans="1:44">
      <c r="A5" t="s">
        <v>247</v>
      </c>
      <c r="B5">
        <f t="shared" si="0"/>
        <v>92</v>
      </c>
      <c r="C5">
        <v>63</v>
      </c>
      <c r="D5">
        <v>29</v>
      </c>
      <c r="E5">
        <v>28</v>
      </c>
      <c r="F5">
        <v>13</v>
      </c>
      <c r="G5">
        <v>11</v>
      </c>
      <c r="H5">
        <v>7</v>
      </c>
      <c r="I5">
        <v>10</v>
      </c>
      <c r="J5">
        <v>4</v>
      </c>
      <c r="K5">
        <v>18</v>
      </c>
      <c r="L5">
        <v>9</v>
      </c>
      <c r="M5">
        <v>35</v>
      </c>
      <c r="N5">
        <v>16</v>
      </c>
      <c r="O5" s="3">
        <v>0.81923068008581401</v>
      </c>
      <c r="P5" s="3">
        <v>1</v>
      </c>
      <c r="Q5" s="3">
        <v>1</v>
      </c>
      <c r="R5" s="3">
        <v>0.88401070829482198</v>
      </c>
      <c r="S5" s="3">
        <v>1</v>
      </c>
      <c r="T5" s="3">
        <v>1</v>
      </c>
      <c r="U5" s="3">
        <v>0.83623373884318797</v>
      </c>
      <c r="V5" s="3">
        <v>1</v>
      </c>
      <c r="W5" s="3">
        <v>1</v>
      </c>
      <c r="X5" s="3">
        <v>1</v>
      </c>
      <c r="Y5" s="4">
        <v>8.6593791790027103E-2</v>
      </c>
      <c r="Z5" s="4">
        <v>0</v>
      </c>
      <c r="AA5" s="4">
        <v>0</v>
      </c>
      <c r="AB5" s="4">
        <v>5.3542474211831101E-2</v>
      </c>
      <c r="AC5" s="4">
        <v>0</v>
      </c>
      <c r="AD5" s="4">
        <v>0</v>
      </c>
      <c r="AE5" s="4">
        <v>7.7672314305539503E-2</v>
      </c>
      <c r="AF5" s="4">
        <v>0</v>
      </c>
      <c r="AG5" s="4">
        <v>0</v>
      </c>
      <c r="AH5" s="4">
        <v>0</v>
      </c>
      <c r="AI5" s="4">
        <v>1.32217368299072</v>
      </c>
      <c r="AJ5" s="4">
        <v>1.3335717319820199</v>
      </c>
      <c r="AK5" s="4">
        <v>1.4257404520988799</v>
      </c>
      <c r="AL5" s="4">
        <v>1.9710079604251001</v>
      </c>
      <c r="AM5" s="4">
        <v>1.1112581243173101</v>
      </c>
      <c r="AN5" s="4">
        <v>0.96564499078607402</v>
      </c>
      <c r="AO5" s="4">
        <v>1.4780219780219801</v>
      </c>
      <c r="AP5" s="4">
        <v>1.60543766578249</v>
      </c>
      <c r="AQ5" s="4">
        <v>0.83686506354900103</v>
      </c>
      <c r="AR5" s="4">
        <v>0.831093580352112</v>
      </c>
    </row>
    <row r="6" spans="1:44">
      <c r="A6" t="s">
        <v>340</v>
      </c>
      <c r="B6">
        <f t="shared" si="0"/>
        <v>80</v>
      </c>
      <c r="C6">
        <v>58</v>
      </c>
      <c r="D6">
        <v>22</v>
      </c>
      <c r="E6">
        <v>27</v>
      </c>
      <c r="F6">
        <v>12</v>
      </c>
      <c r="G6">
        <v>9</v>
      </c>
      <c r="H6">
        <v>7</v>
      </c>
      <c r="I6">
        <v>10</v>
      </c>
      <c r="J6">
        <v>4</v>
      </c>
      <c r="K6">
        <v>17</v>
      </c>
      <c r="L6">
        <v>8</v>
      </c>
      <c r="M6">
        <v>31</v>
      </c>
      <c r="N6">
        <v>10</v>
      </c>
      <c r="O6" s="3">
        <v>0.63814662672813005</v>
      </c>
      <c r="P6" s="3">
        <v>0.75596028556441697</v>
      </c>
      <c r="Q6" s="3">
        <v>1</v>
      </c>
      <c r="R6" s="3">
        <v>0.408362237702659</v>
      </c>
      <c r="S6" s="3">
        <v>1</v>
      </c>
      <c r="T6" s="3">
        <v>1</v>
      </c>
      <c r="U6" s="3">
        <v>0.78381410608868596</v>
      </c>
      <c r="V6" s="3">
        <v>0.80916216241907302</v>
      </c>
      <c r="W6" s="3">
        <v>1</v>
      </c>
      <c r="X6" s="3">
        <v>1</v>
      </c>
      <c r="Y6" s="4">
        <v>0.195079522121166</v>
      </c>
      <c r="Z6" s="4">
        <v>0.12150101959571701</v>
      </c>
      <c r="AA6" s="4">
        <v>0</v>
      </c>
      <c r="AB6" s="4">
        <v>0.38895442504646099</v>
      </c>
      <c r="AC6" s="4">
        <v>0</v>
      </c>
      <c r="AD6" s="4">
        <v>0</v>
      </c>
      <c r="AE6" s="4">
        <v>0.105786924908246</v>
      </c>
      <c r="AF6" s="4">
        <v>9.1964433658037401E-2</v>
      </c>
      <c r="AG6" s="4">
        <v>0</v>
      </c>
      <c r="AH6" s="4">
        <v>0</v>
      </c>
      <c r="AI6" s="4">
        <v>1.38486295244286</v>
      </c>
      <c r="AJ6" s="4">
        <v>1.62266770185224</v>
      </c>
      <c r="AK6" s="4">
        <v>1.2670765459875699</v>
      </c>
      <c r="AL6" s="4">
        <v>2.598146856924</v>
      </c>
      <c r="AM6" s="4">
        <v>1.20705623848259</v>
      </c>
      <c r="AN6" s="4">
        <v>1.27289566967255</v>
      </c>
      <c r="AO6" s="4">
        <v>1.5162466843501301</v>
      </c>
      <c r="AP6" s="4">
        <v>1.8811188811188799</v>
      </c>
      <c r="AQ6" s="4">
        <v>0.805121905966108</v>
      </c>
      <c r="AR6" s="4">
        <v>0.68470777926736504</v>
      </c>
    </row>
    <row r="7" spans="1:44">
      <c r="A7" t="s">
        <v>184</v>
      </c>
      <c r="B7">
        <f t="shared" si="0"/>
        <v>89</v>
      </c>
      <c r="C7">
        <v>62</v>
      </c>
      <c r="D7">
        <v>27</v>
      </c>
      <c r="E7">
        <v>27</v>
      </c>
      <c r="F7">
        <v>16</v>
      </c>
      <c r="G7">
        <v>9</v>
      </c>
      <c r="H7">
        <v>7</v>
      </c>
      <c r="I7">
        <v>10</v>
      </c>
      <c r="J7">
        <v>8</v>
      </c>
      <c r="K7">
        <v>17</v>
      </c>
      <c r="L7">
        <v>8</v>
      </c>
      <c r="M7">
        <v>35</v>
      </c>
      <c r="N7">
        <v>11</v>
      </c>
      <c r="O7" s="3">
        <v>0.95151899739623902</v>
      </c>
      <c r="P7" s="3">
        <v>0.245842185201916</v>
      </c>
      <c r="Q7" s="3">
        <v>1</v>
      </c>
      <c r="R7" s="3">
        <v>0.78381410608868596</v>
      </c>
      <c r="S7" s="3">
        <v>1</v>
      </c>
      <c r="T7" s="3">
        <v>0.67653491523370801</v>
      </c>
      <c r="U7" s="3">
        <v>1</v>
      </c>
      <c r="V7" s="3">
        <v>1</v>
      </c>
      <c r="W7" s="3">
        <v>1</v>
      </c>
      <c r="X7" s="3">
        <v>1</v>
      </c>
      <c r="Y7" s="4">
        <v>2.1582536455263299E-2</v>
      </c>
      <c r="Z7" s="4">
        <v>0.60934359244856995</v>
      </c>
      <c r="AA7" s="4">
        <v>0</v>
      </c>
      <c r="AB7" s="4">
        <v>0.105786924908246</v>
      </c>
      <c r="AC7" s="4">
        <v>0</v>
      </c>
      <c r="AD7" s="4">
        <v>0.16970978502047299</v>
      </c>
      <c r="AE7" s="4">
        <v>0</v>
      </c>
      <c r="AF7" s="4">
        <v>0</v>
      </c>
      <c r="AG7" s="4">
        <v>0</v>
      </c>
      <c r="AH7" s="4">
        <v>0</v>
      </c>
      <c r="AI7" s="4">
        <v>1.2955169555110599</v>
      </c>
      <c r="AJ7" s="4">
        <v>1.76289824398762</v>
      </c>
      <c r="AK7" s="4">
        <v>1.1853296720528801</v>
      </c>
      <c r="AL7" s="4">
        <v>2.1170085500862199</v>
      </c>
      <c r="AM7" s="4">
        <v>1.12918164245146</v>
      </c>
      <c r="AN7" s="4">
        <v>2.07434849872564</v>
      </c>
      <c r="AO7" s="4">
        <v>1.4184243176178699</v>
      </c>
      <c r="AP7" s="4">
        <v>1.5327635327635301</v>
      </c>
      <c r="AQ7" s="4">
        <v>0.85036288715463004</v>
      </c>
      <c r="AR7" s="4">
        <v>0.61370104660260105</v>
      </c>
    </row>
    <row r="8" spans="1:44">
      <c r="A8" t="s">
        <v>336</v>
      </c>
      <c r="B8">
        <f t="shared" si="0"/>
        <v>58</v>
      </c>
      <c r="C8">
        <v>39</v>
      </c>
      <c r="D8">
        <v>19</v>
      </c>
      <c r="E8">
        <v>20</v>
      </c>
      <c r="F8">
        <v>12</v>
      </c>
      <c r="G8">
        <v>8</v>
      </c>
      <c r="H8">
        <v>6</v>
      </c>
      <c r="I8">
        <v>8</v>
      </c>
      <c r="J8">
        <v>5</v>
      </c>
      <c r="K8">
        <v>12</v>
      </c>
      <c r="L8">
        <v>7</v>
      </c>
      <c r="M8">
        <v>19</v>
      </c>
      <c r="N8">
        <v>7</v>
      </c>
      <c r="O8" s="3">
        <v>0.499193549714813</v>
      </c>
      <c r="P8" s="3">
        <v>0.30292541952138902</v>
      </c>
      <c r="Q8" s="3">
        <v>1</v>
      </c>
      <c r="R8" s="3">
        <v>0.58954900654819797</v>
      </c>
      <c r="S8" s="3">
        <v>1</v>
      </c>
      <c r="T8" s="3">
        <v>1</v>
      </c>
      <c r="U8" s="3">
        <v>0.89217668969252095</v>
      </c>
      <c r="V8" s="3">
        <v>0.88485468253493904</v>
      </c>
      <c r="W8" s="3">
        <v>1</v>
      </c>
      <c r="X8" s="3">
        <v>1</v>
      </c>
      <c r="Y8" s="4">
        <v>0.30173103498701498</v>
      </c>
      <c r="Z8" s="4">
        <v>0.51866428198350201</v>
      </c>
      <c r="AA8" s="4">
        <v>0</v>
      </c>
      <c r="AB8" s="4">
        <v>0.229480088128105</v>
      </c>
      <c r="AC8" s="4">
        <v>0</v>
      </c>
      <c r="AD8" s="4">
        <v>0</v>
      </c>
      <c r="AE8" s="4">
        <v>4.9549127956271297E-2</v>
      </c>
      <c r="AF8" s="4">
        <v>5.3128046539646E-2</v>
      </c>
      <c r="AG8" s="4">
        <v>0</v>
      </c>
      <c r="AH8" s="4">
        <v>0</v>
      </c>
      <c r="AI8" s="4">
        <v>1.5255850188354401</v>
      </c>
      <c r="AJ8" s="4">
        <v>1.87887839161839</v>
      </c>
      <c r="AK8" s="4">
        <v>1.6749957758923899</v>
      </c>
      <c r="AL8" s="4">
        <v>2.5786119181501301</v>
      </c>
      <c r="AM8" s="4">
        <v>1.43608742219467</v>
      </c>
      <c r="AN8" s="4">
        <v>1.84234899557869</v>
      </c>
      <c r="AO8" s="4">
        <v>1.59171597633136</v>
      </c>
      <c r="AP8" s="4">
        <v>1.90587044534413</v>
      </c>
      <c r="AQ8" s="4">
        <v>0.73386628649681696</v>
      </c>
      <c r="AR8" s="4">
        <v>0.55497367372196904</v>
      </c>
    </row>
    <row r="9" spans="1:44">
      <c r="A9" t="s">
        <v>145</v>
      </c>
      <c r="B9">
        <f t="shared" si="0"/>
        <v>69</v>
      </c>
      <c r="C9">
        <v>47</v>
      </c>
      <c r="D9">
        <v>22</v>
      </c>
      <c r="E9">
        <v>20</v>
      </c>
      <c r="F9">
        <v>11</v>
      </c>
      <c r="G9">
        <v>7</v>
      </c>
      <c r="H9">
        <v>6</v>
      </c>
      <c r="I9">
        <v>8</v>
      </c>
      <c r="J9">
        <v>4</v>
      </c>
      <c r="K9">
        <v>12</v>
      </c>
      <c r="L9">
        <v>7</v>
      </c>
      <c r="M9">
        <v>27</v>
      </c>
      <c r="N9">
        <v>11</v>
      </c>
      <c r="O9" s="3">
        <v>1</v>
      </c>
      <c r="P9" s="3">
        <v>1</v>
      </c>
      <c r="Q9" s="3">
        <v>1</v>
      </c>
      <c r="R9" s="3">
        <v>0.78381410608868596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4">
        <v>0</v>
      </c>
      <c r="Z9" s="4">
        <v>0</v>
      </c>
      <c r="AA9" s="4">
        <v>0</v>
      </c>
      <c r="AB9" s="4">
        <v>0.105786924908246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1.2659109730762199</v>
      </c>
      <c r="AJ9" s="4">
        <v>1.4874453933645599</v>
      </c>
      <c r="AK9" s="4">
        <v>1.2161538479218701</v>
      </c>
      <c r="AL9" s="4">
        <v>2.2269830202205698</v>
      </c>
      <c r="AM9" s="4">
        <v>1.19164700990622</v>
      </c>
      <c r="AN9" s="4">
        <v>1.27289566967255</v>
      </c>
      <c r="AO9" s="4">
        <v>1.32078559738134</v>
      </c>
      <c r="AP9" s="4">
        <v>1.6459790209790199</v>
      </c>
      <c r="AQ9" s="4">
        <v>0.86535408698896699</v>
      </c>
      <c r="AR9" s="4">
        <v>0.75317855719410098</v>
      </c>
    </row>
    <row r="10" spans="1:44">
      <c r="A10" t="s">
        <v>147</v>
      </c>
      <c r="B10">
        <f t="shared" si="0"/>
        <v>83</v>
      </c>
      <c r="C10">
        <v>50</v>
      </c>
      <c r="D10">
        <v>33</v>
      </c>
      <c r="E10">
        <v>23</v>
      </c>
      <c r="F10">
        <v>20</v>
      </c>
      <c r="G10">
        <v>8</v>
      </c>
      <c r="H10">
        <v>14</v>
      </c>
      <c r="I10">
        <v>8</v>
      </c>
      <c r="J10">
        <v>4</v>
      </c>
      <c r="K10">
        <v>15</v>
      </c>
      <c r="L10">
        <v>16</v>
      </c>
      <c r="M10">
        <v>27</v>
      </c>
      <c r="N10">
        <v>13</v>
      </c>
      <c r="O10" s="3">
        <v>0.80916216241907302</v>
      </c>
      <c r="P10" s="3">
        <v>0.112895935238496</v>
      </c>
      <c r="Q10" s="3">
        <v>1</v>
      </c>
      <c r="R10" s="3">
        <v>4.3868809688201596E-3</v>
      </c>
      <c r="S10" s="3">
        <v>1</v>
      </c>
      <c r="T10" s="3">
        <v>1</v>
      </c>
      <c r="U10" s="3">
        <v>0.80916216241907302</v>
      </c>
      <c r="V10" s="3">
        <v>2.6664248962960001E-2</v>
      </c>
      <c r="W10" s="3">
        <v>1</v>
      </c>
      <c r="X10" s="3">
        <v>1</v>
      </c>
      <c r="Y10" s="4">
        <v>9.1964433658037401E-2</v>
      </c>
      <c r="Z10" s="4">
        <v>0.94732169434846503</v>
      </c>
      <c r="AA10" s="4">
        <v>0</v>
      </c>
      <c r="AB10" s="4">
        <v>2.3578441493392801</v>
      </c>
      <c r="AC10" s="4">
        <v>0</v>
      </c>
      <c r="AD10" s="4">
        <v>0</v>
      </c>
      <c r="AE10" s="4">
        <v>9.1964433658037401E-2</v>
      </c>
      <c r="AF10" s="4">
        <v>1.5740706443394601</v>
      </c>
      <c r="AG10" s="4">
        <v>0</v>
      </c>
      <c r="AH10" s="4">
        <v>0</v>
      </c>
      <c r="AI10" s="4">
        <v>1.3684497618953899</v>
      </c>
      <c r="AJ10" s="4">
        <v>1.8029641131691601</v>
      </c>
      <c r="AK10" s="4">
        <v>1.3064967051960701</v>
      </c>
      <c r="AL10" s="4">
        <v>3.4641958092320002</v>
      </c>
      <c r="AM10" s="4">
        <v>1.1201481893118499</v>
      </c>
      <c r="AN10" s="4">
        <v>0.84859711311503505</v>
      </c>
      <c r="AO10" s="4">
        <v>1.5519230769230801</v>
      </c>
      <c r="AP10" s="4">
        <v>2.5081585081585098</v>
      </c>
      <c r="AQ10" s="4">
        <v>0.81343284176962904</v>
      </c>
      <c r="AR10" s="4">
        <v>0.59341340869838299</v>
      </c>
    </row>
    <row r="11" spans="1:44">
      <c r="A11" t="s">
        <v>224</v>
      </c>
      <c r="B11">
        <f t="shared" si="0"/>
        <v>102</v>
      </c>
      <c r="C11">
        <v>67</v>
      </c>
      <c r="D11">
        <v>35</v>
      </c>
      <c r="E11">
        <v>26</v>
      </c>
      <c r="F11">
        <v>18</v>
      </c>
      <c r="G11">
        <v>10</v>
      </c>
      <c r="H11">
        <v>8</v>
      </c>
      <c r="I11">
        <v>12</v>
      </c>
      <c r="J11">
        <v>8</v>
      </c>
      <c r="K11">
        <v>14</v>
      </c>
      <c r="L11">
        <v>10</v>
      </c>
      <c r="M11">
        <v>41</v>
      </c>
      <c r="N11">
        <v>17</v>
      </c>
      <c r="O11" s="3">
        <v>1</v>
      </c>
      <c r="P11" s="3">
        <v>0.58954900654819797</v>
      </c>
      <c r="Q11" s="3">
        <v>1</v>
      </c>
      <c r="R11" s="3">
        <v>0.88485468253493904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4">
        <v>0</v>
      </c>
      <c r="Z11" s="4">
        <v>0.229480088128105</v>
      </c>
      <c r="AA11" s="4">
        <v>0</v>
      </c>
      <c r="AB11" s="4">
        <v>5.3128046539646E-2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1.154435230671</v>
      </c>
      <c r="AJ11" s="4">
        <v>1.52994383317497</v>
      </c>
      <c r="AK11" s="4">
        <v>1.21874692648887</v>
      </c>
      <c r="AL11" s="4">
        <v>1.86642386456581</v>
      </c>
      <c r="AM11" s="4">
        <v>1.25389722684162</v>
      </c>
      <c r="AN11" s="4">
        <v>1.60021169901692</v>
      </c>
      <c r="AO11" s="4">
        <v>1.08094144661309</v>
      </c>
      <c r="AP11" s="4">
        <v>1.4780219780219801</v>
      </c>
      <c r="AQ11" s="4">
        <v>0.92180062223755699</v>
      </c>
      <c r="AR11" s="4">
        <v>0.73165916984569801</v>
      </c>
    </row>
    <row r="12" spans="1:44">
      <c r="A12" t="s">
        <v>206</v>
      </c>
      <c r="B12">
        <f t="shared" si="0"/>
        <v>146</v>
      </c>
      <c r="C12">
        <v>95</v>
      </c>
      <c r="D12">
        <v>51</v>
      </c>
      <c r="E12">
        <v>43</v>
      </c>
      <c r="F12">
        <v>27</v>
      </c>
      <c r="G12">
        <v>14</v>
      </c>
      <c r="H12">
        <v>14</v>
      </c>
      <c r="I12">
        <v>18</v>
      </c>
      <c r="J12">
        <v>9</v>
      </c>
      <c r="K12">
        <v>25</v>
      </c>
      <c r="L12">
        <v>18</v>
      </c>
      <c r="M12">
        <v>52</v>
      </c>
      <c r="N12">
        <v>24</v>
      </c>
      <c r="O12" s="3">
        <v>0.39500432319688</v>
      </c>
      <c r="P12" s="3">
        <v>0.19887299071990899</v>
      </c>
      <c r="Q12" s="3">
        <v>1</v>
      </c>
      <c r="R12" s="3">
        <v>0.16555902133903899</v>
      </c>
      <c r="S12" s="3">
        <v>1</v>
      </c>
      <c r="T12" s="3">
        <v>1</v>
      </c>
      <c r="U12" s="3">
        <v>0.888661495787616</v>
      </c>
      <c r="V12" s="3">
        <v>0.245842185201916</v>
      </c>
      <c r="W12" s="3">
        <v>1</v>
      </c>
      <c r="X12" s="3">
        <v>1</v>
      </c>
      <c r="Y12" s="4">
        <v>0.40339815113233801</v>
      </c>
      <c r="Z12" s="4">
        <v>0.70142419514505705</v>
      </c>
      <c r="AA12" s="4">
        <v>0</v>
      </c>
      <c r="AB12" s="4">
        <v>0.78104714948746001</v>
      </c>
      <c r="AC12" s="4">
        <v>0</v>
      </c>
      <c r="AD12" s="4">
        <v>0</v>
      </c>
      <c r="AE12" s="4">
        <v>5.1263636675698797E-2</v>
      </c>
      <c r="AF12" s="4">
        <v>0.60934359244856995</v>
      </c>
      <c r="AG12" s="4">
        <v>0</v>
      </c>
      <c r="AH12" s="4">
        <v>0</v>
      </c>
      <c r="AI12" s="4">
        <v>1.3465295139931801</v>
      </c>
      <c r="AJ12" s="4">
        <v>1.5749421812095299</v>
      </c>
      <c r="AK12" s="4">
        <v>1.20335222847006</v>
      </c>
      <c r="AL12" s="4">
        <v>2.2415384647971801</v>
      </c>
      <c r="AM12" s="4">
        <v>1.3264912768166599</v>
      </c>
      <c r="AN12" s="4">
        <v>1.23545756174101</v>
      </c>
      <c r="AO12" s="4">
        <v>1.3613360323886601</v>
      </c>
      <c r="AP12" s="4">
        <v>1.8257918552036201</v>
      </c>
      <c r="AQ12" s="4">
        <v>0.824532315244069</v>
      </c>
      <c r="AR12" s="4">
        <v>0.70887393618268302</v>
      </c>
    </row>
    <row r="13" spans="1:44">
      <c r="A13" t="s">
        <v>148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 t="s">
        <v>146</v>
      </c>
      <c r="AJ13" s="4" t="s">
        <v>146</v>
      </c>
      <c r="AK13" s="4" t="s">
        <v>146</v>
      </c>
      <c r="AL13" s="4" t="s">
        <v>146</v>
      </c>
      <c r="AM13" s="4" t="s">
        <v>146</v>
      </c>
      <c r="AN13" s="4" t="s">
        <v>146</v>
      </c>
      <c r="AO13" s="4" t="s">
        <v>146</v>
      </c>
      <c r="AP13" s="4" t="s">
        <v>146</v>
      </c>
      <c r="AQ13" s="4" t="s">
        <v>146</v>
      </c>
      <c r="AR13" s="4" t="s">
        <v>146</v>
      </c>
    </row>
    <row r="14" spans="1:44">
      <c r="A14" t="s">
        <v>149</v>
      </c>
      <c r="B14">
        <f t="shared" si="0"/>
        <v>31</v>
      </c>
      <c r="C14">
        <v>17</v>
      </c>
      <c r="D14">
        <v>14</v>
      </c>
      <c r="E14">
        <v>9</v>
      </c>
      <c r="F14">
        <v>6</v>
      </c>
      <c r="G14">
        <v>3</v>
      </c>
      <c r="H14">
        <v>5</v>
      </c>
      <c r="I14">
        <v>4</v>
      </c>
      <c r="J14">
        <v>0</v>
      </c>
      <c r="K14">
        <v>5</v>
      </c>
      <c r="L14">
        <v>6</v>
      </c>
      <c r="M14">
        <v>8</v>
      </c>
      <c r="N14">
        <v>8</v>
      </c>
      <c r="O14" s="3">
        <v>1</v>
      </c>
      <c r="P14" s="3">
        <v>1</v>
      </c>
      <c r="Q14" s="3">
        <v>1</v>
      </c>
      <c r="R14" s="3">
        <v>0.57645598375961704</v>
      </c>
      <c r="S14" s="3">
        <v>1</v>
      </c>
      <c r="T14" s="3">
        <v>1</v>
      </c>
      <c r="U14" s="3">
        <v>1</v>
      </c>
      <c r="V14" s="3">
        <v>0.78082165193869302</v>
      </c>
      <c r="W14" s="3">
        <v>1</v>
      </c>
      <c r="X14" s="3">
        <v>1</v>
      </c>
      <c r="Y14" s="4">
        <v>0</v>
      </c>
      <c r="Z14" s="4">
        <v>0</v>
      </c>
      <c r="AA14" s="4">
        <v>0</v>
      </c>
      <c r="AB14" s="4">
        <v>0.23923384836947501</v>
      </c>
      <c r="AC14" s="4">
        <v>0</v>
      </c>
      <c r="AD14" s="4">
        <v>0</v>
      </c>
      <c r="AE14" s="4">
        <v>0</v>
      </c>
      <c r="AF14" s="4">
        <v>0.107448152325074</v>
      </c>
      <c r="AG14" s="4">
        <v>0</v>
      </c>
      <c r="AH14" s="4">
        <v>0</v>
      </c>
      <c r="AI14" s="4">
        <v>1.5749421812095299</v>
      </c>
      <c r="AJ14" s="4">
        <v>1.2749531943124801</v>
      </c>
      <c r="AK14" s="4">
        <v>1.4409890130839</v>
      </c>
      <c r="AL14" s="4">
        <v>2.9162872883840798</v>
      </c>
      <c r="AM14" s="4">
        <v>1.64727674898801</v>
      </c>
      <c r="AN14" s="4">
        <v>0</v>
      </c>
      <c r="AO14" s="4">
        <v>1.5214932126696801</v>
      </c>
      <c r="AP14" s="4">
        <v>2.2170329670329698</v>
      </c>
      <c r="AQ14" s="4">
        <v>0.70887393618268302</v>
      </c>
      <c r="AR14" s="4">
        <v>0.86077549393611597</v>
      </c>
    </row>
    <row r="15" spans="1:44">
      <c r="A15" t="s">
        <v>185</v>
      </c>
      <c r="B15">
        <f t="shared" si="0"/>
        <v>121</v>
      </c>
      <c r="C15">
        <v>75</v>
      </c>
      <c r="D15">
        <v>46</v>
      </c>
      <c r="E15">
        <v>26</v>
      </c>
      <c r="F15">
        <v>22</v>
      </c>
      <c r="G15">
        <v>10</v>
      </c>
      <c r="H15">
        <v>10</v>
      </c>
      <c r="I15">
        <v>4</v>
      </c>
      <c r="J15">
        <v>5</v>
      </c>
      <c r="K15">
        <v>22</v>
      </c>
      <c r="L15">
        <v>17</v>
      </c>
      <c r="M15">
        <v>49</v>
      </c>
      <c r="N15">
        <v>24</v>
      </c>
      <c r="O15" s="3">
        <v>1</v>
      </c>
      <c r="P15" s="3">
        <v>0.70117562617564699</v>
      </c>
      <c r="Q15" s="3">
        <v>1</v>
      </c>
      <c r="R15" s="3">
        <v>0.82809638154008502</v>
      </c>
      <c r="S15" s="3">
        <v>1</v>
      </c>
      <c r="T15" s="3">
        <v>1</v>
      </c>
      <c r="U15" s="3">
        <v>0.61450885450767501</v>
      </c>
      <c r="V15" s="3">
        <v>0.21012319819264</v>
      </c>
      <c r="W15" s="3">
        <v>1</v>
      </c>
      <c r="X15" s="3">
        <v>1</v>
      </c>
      <c r="Y15" s="4">
        <v>0</v>
      </c>
      <c r="Z15" s="4">
        <v>0.15417318898639901</v>
      </c>
      <c r="AA15" s="4">
        <v>0</v>
      </c>
      <c r="AB15" s="4">
        <v>8.1919113052061704E-2</v>
      </c>
      <c r="AC15" s="4">
        <v>0</v>
      </c>
      <c r="AD15" s="4">
        <v>0</v>
      </c>
      <c r="AE15" s="4">
        <v>0.211471854948205</v>
      </c>
      <c r="AF15" s="4">
        <v>0.67752599761362198</v>
      </c>
      <c r="AG15" s="4">
        <v>0</v>
      </c>
      <c r="AH15" s="4">
        <v>0</v>
      </c>
      <c r="AI15" s="4">
        <v>1.0312954727327599</v>
      </c>
      <c r="AJ15" s="4">
        <v>1.4227738545226201</v>
      </c>
      <c r="AK15" s="4">
        <v>1.08874725433006</v>
      </c>
      <c r="AL15" s="4">
        <v>1.7751313929294401</v>
      </c>
      <c r="AM15" s="4">
        <v>0.37338272977061499</v>
      </c>
      <c r="AN15" s="4">
        <v>0.76097023730424296</v>
      </c>
      <c r="AO15" s="4">
        <v>1.5174358974358999</v>
      </c>
      <c r="AP15" s="4">
        <v>1.91178929765886</v>
      </c>
      <c r="AQ15" s="4">
        <v>0.98415331473362599</v>
      </c>
      <c r="AR15" s="4">
        <v>0.78592545098514899</v>
      </c>
    </row>
    <row r="16" spans="1:44">
      <c r="A16" t="s">
        <v>200</v>
      </c>
      <c r="B16">
        <f t="shared" si="0"/>
        <v>57</v>
      </c>
      <c r="C16">
        <v>31</v>
      </c>
      <c r="D16">
        <v>26</v>
      </c>
      <c r="E16">
        <v>5</v>
      </c>
      <c r="F16">
        <v>10</v>
      </c>
      <c r="G16">
        <v>0</v>
      </c>
      <c r="H16">
        <v>6</v>
      </c>
      <c r="I16">
        <v>3</v>
      </c>
      <c r="J16">
        <v>4</v>
      </c>
      <c r="K16">
        <v>2</v>
      </c>
      <c r="L16">
        <v>6</v>
      </c>
      <c r="M16">
        <v>26</v>
      </c>
      <c r="N16">
        <v>16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0.61450885450767501</v>
      </c>
      <c r="X16" s="3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0.211471854948205</v>
      </c>
      <c r="AH16" s="4">
        <v>0</v>
      </c>
      <c r="AI16" s="4">
        <v>0.47982109463372802</v>
      </c>
      <c r="AJ16" s="4">
        <v>1.14418876412658</v>
      </c>
      <c r="AK16" s="4">
        <v>0</v>
      </c>
      <c r="AL16" s="4">
        <v>1.8843702478789399</v>
      </c>
      <c r="AM16" s="4">
        <v>0.67750898547087401</v>
      </c>
      <c r="AN16" s="4">
        <v>1.0770655666460101</v>
      </c>
      <c r="AO16" s="4">
        <v>0.333746898263027</v>
      </c>
      <c r="AP16" s="4">
        <v>1.1937869822485201</v>
      </c>
      <c r="AQ16" s="4">
        <v>1.26339628948688</v>
      </c>
      <c r="AR16" s="4">
        <v>0.92698899346966301</v>
      </c>
    </row>
    <row r="17" spans="1:44">
      <c r="A17" t="s">
        <v>169</v>
      </c>
      <c r="B17">
        <f t="shared" si="0"/>
        <v>23</v>
      </c>
      <c r="C17">
        <v>18</v>
      </c>
      <c r="D17">
        <v>5</v>
      </c>
      <c r="E17">
        <v>6</v>
      </c>
      <c r="F17">
        <v>2</v>
      </c>
      <c r="G17">
        <v>2</v>
      </c>
      <c r="H17">
        <v>2</v>
      </c>
      <c r="I17">
        <v>1</v>
      </c>
      <c r="J17">
        <v>0</v>
      </c>
      <c r="K17">
        <v>5</v>
      </c>
      <c r="L17">
        <v>2</v>
      </c>
      <c r="M17">
        <v>12</v>
      </c>
      <c r="N17">
        <v>3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0.99163026224303696</v>
      </c>
      <c r="AJ17" s="4">
        <v>1.1899563146916401</v>
      </c>
      <c r="AK17" s="4">
        <v>0.90728937860837999</v>
      </c>
      <c r="AL17" s="4">
        <v>3.2662417629901701</v>
      </c>
      <c r="AM17" s="4">
        <v>0.388940343511058</v>
      </c>
      <c r="AN17" s="4">
        <v>0</v>
      </c>
      <c r="AO17" s="4">
        <v>1.43696581196581</v>
      </c>
      <c r="AP17" s="4">
        <v>2.0692307692307699</v>
      </c>
      <c r="AQ17" s="4">
        <v>1.0042380762587999</v>
      </c>
      <c r="AR17" s="4">
        <v>0.90381426863292103</v>
      </c>
    </row>
    <row r="18" spans="1:44">
      <c r="A18" t="s">
        <v>302</v>
      </c>
      <c r="B18">
        <f t="shared" si="0"/>
        <v>20</v>
      </c>
      <c r="C18">
        <v>9</v>
      </c>
      <c r="D18">
        <v>11</v>
      </c>
      <c r="E18">
        <v>4</v>
      </c>
      <c r="F18">
        <v>4</v>
      </c>
      <c r="G18">
        <v>2</v>
      </c>
      <c r="H18">
        <v>2</v>
      </c>
      <c r="I18">
        <v>2</v>
      </c>
      <c r="J18">
        <v>1</v>
      </c>
      <c r="K18">
        <v>2</v>
      </c>
      <c r="L18">
        <v>3</v>
      </c>
      <c r="M18">
        <v>5</v>
      </c>
      <c r="N18">
        <v>7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1.32217368299072</v>
      </c>
      <c r="AJ18" s="4">
        <v>1.0817784679014999</v>
      </c>
      <c r="AK18" s="4">
        <v>1.81457875721676</v>
      </c>
      <c r="AL18" s="4">
        <v>1.48465534681371</v>
      </c>
      <c r="AM18" s="4">
        <v>1.55576137404423</v>
      </c>
      <c r="AN18" s="4">
        <v>0.63644783483627598</v>
      </c>
      <c r="AO18" s="4">
        <v>1.1495726495726499</v>
      </c>
      <c r="AP18" s="4">
        <v>1.4108391608391599</v>
      </c>
      <c r="AQ18" s="4">
        <v>0.83686506354900103</v>
      </c>
      <c r="AR18" s="4">
        <v>0.95859089097431105</v>
      </c>
    </row>
    <row r="19" spans="1:44">
      <c r="A19" t="s">
        <v>403</v>
      </c>
      <c r="B19">
        <f t="shared" si="0"/>
        <v>26</v>
      </c>
      <c r="C19">
        <v>18</v>
      </c>
      <c r="D19">
        <v>8</v>
      </c>
      <c r="E19">
        <v>3</v>
      </c>
      <c r="F19">
        <v>3</v>
      </c>
      <c r="G19">
        <v>1</v>
      </c>
      <c r="H19">
        <v>1</v>
      </c>
      <c r="I19">
        <v>2</v>
      </c>
      <c r="J19">
        <v>2</v>
      </c>
      <c r="K19">
        <v>1</v>
      </c>
      <c r="L19">
        <v>1</v>
      </c>
      <c r="M19">
        <v>15</v>
      </c>
      <c r="N19">
        <v>5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0.49581513112151898</v>
      </c>
      <c r="AJ19" s="4">
        <v>1.11558404502342</v>
      </c>
      <c r="AK19" s="4">
        <v>0.45364468930419</v>
      </c>
      <c r="AL19" s="4">
        <v>1.02070055093443</v>
      </c>
      <c r="AM19" s="4">
        <v>0.77788068702211499</v>
      </c>
      <c r="AN19" s="4">
        <v>1.7502315457997599</v>
      </c>
      <c r="AO19" s="4">
        <v>0.28739316239316198</v>
      </c>
      <c r="AP19" s="4">
        <v>0.64663461538461497</v>
      </c>
      <c r="AQ19" s="4">
        <v>1.2552975953234999</v>
      </c>
      <c r="AR19" s="4">
        <v>0.94147319649262695</v>
      </c>
    </row>
    <row r="20" spans="1:44">
      <c r="A20" t="s">
        <v>239</v>
      </c>
      <c r="B20">
        <f t="shared" si="0"/>
        <v>148</v>
      </c>
      <c r="C20">
        <v>88</v>
      </c>
      <c r="D20">
        <v>60</v>
      </c>
      <c r="E20">
        <v>41</v>
      </c>
      <c r="F20">
        <v>26</v>
      </c>
      <c r="G20">
        <v>18</v>
      </c>
      <c r="H20">
        <v>12</v>
      </c>
      <c r="I20">
        <v>12</v>
      </c>
      <c r="J20">
        <v>9</v>
      </c>
      <c r="K20">
        <v>29</v>
      </c>
      <c r="L20">
        <v>17</v>
      </c>
      <c r="M20">
        <v>47</v>
      </c>
      <c r="N20">
        <v>34</v>
      </c>
      <c r="O20" s="3">
        <v>0.301835628440415</v>
      </c>
      <c r="P20" s="3">
        <v>1</v>
      </c>
      <c r="Q20" s="3">
        <v>0.53967301268887502</v>
      </c>
      <c r="R20" s="3">
        <v>0.88485468253493904</v>
      </c>
      <c r="S20" s="3">
        <v>1</v>
      </c>
      <c r="T20" s="3">
        <v>1</v>
      </c>
      <c r="U20" s="3">
        <v>0.12689236464224801</v>
      </c>
      <c r="V20" s="3">
        <v>0.888661495787616</v>
      </c>
      <c r="W20" s="3">
        <v>1</v>
      </c>
      <c r="X20" s="3">
        <v>1</v>
      </c>
      <c r="Y20" s="4">
        <v>0.52022949775522298</v>
      </c>
      <c r="Z20" s="4">
        <v>0</v>
      </c>
      <c r="AA20" s="4">
        <v>0.267869299061614</v>
      </c>
      <c r="AB20" s="4">
        <v>5.3128046539646E-2</v>
      </c>
      <c r="AC20" s="4">
        <v>0</v>
      </c>
      <c r="AD20" s="4">
        <v>0</v>
      </c>
      <c r="AE20" s="4">
        <v>0.89656450945377397</v>
      </c>
      <c r="AF20" s="4">
        <v>5.1263636675698797E-2</v>
      </c>
      <c r="AG20" s="4">
        <v>0</v>
      </c>
      <c r="AH20" s="4">
        <v>0</v>
      </c>
      <c r="AI20" s="4">
        <v>1.38602866199879</v>
      </c>
      <c r="AJ20" s="4">
        <v>1.28911934091595</v>
      </c>
      <c r="AK20" s="4">
        <v>1.67023726516543</v>
      </c>
      <c r="AL20" s="4">
        <v>1.6331208814950899</v>
      </c>
      <c r="AM20" s="4">
        <v>0.95467175225441403</v>
      </c>
      <c r="AN20" s="4">
        <v>1.05013892747986</v>
      </c>
      <c r="AO20" s="4">
        <v>1.70476398601399</v>
      </c>
      <c r="AP20" s="4">
        <v>1.4657051282051301</v>
      </c>
      <c r="AQ20" s="4">
        <v>0.80453164063915406</v>
      </c>
      <c r="AR20" s="4">
        <v>0.85360236481998097</v>
      </c>
    </row>
    <row r="21" spans="1:44">
      <c r="A21" t="s">
        <v>155</v>
      </c>
      <c r="B21">
        <f t="shared" si="0"/>
        <v>31</v>
      </c>
      <c r="C21">
        <v>20</v>
      </c>
      <c r="D21">
        <v>11</v>
      </c>
      <c r="E21">
        <v>6</v>
      </c>
      <c r="F21">
        <v>4</v>
      </c>
      <c r="G21">
        <v>0</v>
      </c>
      <c r="H21">
        <v>1</v>
      </c>
      <c r="I21">
        <v>4</v>
      </c>
      <c r="J21">
        <v>2</v>
      </c>
      <c r="K21">
        <v>2</v>
      </c>
      <c r="L21">
        <v>2</v>
      </c>
      <c r="M21">
        <v>14</v>
      </c>
      <c r="N21">
        <v>7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0.89246723601873301</v>
      </c>
      <c r="AJ21" s="4">
        <v>1.0817784679014999</v>
      </c>
      <c r="AK21" s="4">
        <v>0</v>
      </c>
      <c r="AL21" s="4">
        <v>0.74232767340685701</v>
      </c>
      <c r="AM21" s="4">
        <v>1.40018523663981</v>
      </c>
      <c r="AN21" s="4">
        <v>1.27289566967255</v>
      </c>
      <c r="AO21" s="4">
        <v>0.51730769230769202</v>
      </c>
      <c r="AP21" s="4">
        <v>0.94055944055944096</v>
      </c>
      <c r="AQ21" s="4">
        <v>1.05444998007174</v>
      </c>
      <c r="AR21" s="4">
        <v>0.95859089097431105</v>
      </c>
    </row>
    <row r="22" spans="1:44">
      <c r="A22" t="s">
        <v>150</v>
      </c>
      <c r="B22">
        <f t="shared" si="0"/>
        <v>56</v>
      </c>
      <c r="C22">
        <v>39</v>
      </c>
      <c r="D22">
        <v>17</v>
      </c>
      <c r="E22">
        <v>13</v>
      </c>
      <c r="F22">
        <v>9</v>
      </c>
      <c r="G22">
        <v>4</v>
      </c>
      <c r="H22">
        <v>5</v>
      </c>
      <c r="I22">
        <v>2</v>
      </c>
      <c r="J22">
        <v>4</v>
      </c>
      <c r="K22">
        <v>11</v>
      </c>
      <c r="L22">
        <v>5</v>
      </c>
      <c r="M22">
        <v>26</v>
      </c>
      <c r="N22">
        <v>8</v>
      </c>
      <c r="O22" s="3">
        <v>1</v>
      </c>
      <c r="P22" s="3">
        <v>1</v>
      </c>
      <c r="Q22" s="3">
        <v>1</v>
      </c>
      <c r="R22" s="3">
        <v>0.81923068008581401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4">
        <v>0</v>
      </c>
      <c r="Z22" s="4">
        <v>0</v>
      </c>
      <c r="AA22" s="4">
        <v>0</v>
      </c>
      <c r="AB22" s="4">
        <v>8.6593791790027103E-2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0.99163026224303696</v>
      </c>
      <c r="AJ22" s="4">
        <v>1.5749421812095299</v>
      </c>
      <c r="AK22" s="4">
        <v>0.83749788794619695</v>
      </c>
      <c r="AL22" s="4">
        <v>2.4016483551398302</v>
      </c>
      <c r="AM22" s="4">
        <v>0.359021855548669</v>
      </c>
      <c r="AN22" s="4">
        <v>1.64727674898801</v>
      </c>
      <c r="AO22" s="4">
        <v>1.4590729783037499</v>
      </c>
      <c r="AP22" s="4">
        <v>1.5214932126696801</v>
      </c>
      <c r="AQ22" s="4">
        <v>1.0042380762587999</v>
      </c>
      <c r="AR22" s="4">
        <v>0.70887393618268302</v>
      </c>
    </row>
    <row r="23" spans="1:44">
      <c r="A23" t="s">
        <v>159</v>
      </c>
      <c r="B23">
        <f t="shared" si="0"/>
        <v>87</v>
      </c>
      <c r="C23">
        <v>57</v>
      </c>
      <c r="D23">
        <v>30</v>
      </c>
      <c r="E23">
        <v>24</v>
      </c>
      <c r="F23">
        <v>12</v>
      </c>
      <c r="G23">
        <v>5</v>
      </c>
      <c r="H23">
        <v>5</v>
      </c>
      <c r="I23">
        <v>13</v>
      </c>
      <c r="J23">
        <v>4</v>
      </c>
      <c r="K23">
        <v>11</v>
      </c>
      <c r="L23">
        <v>8</v>
      </c>
      <c r="M23">
        <v>33</v>
      </c>
      <c r="N23">
        <v>18</v>
      </c>
      <c r="O23" s="3">
        <v>1</v>
      </c>
      <c r="P23" s="3">
        <v>1</v>
      </c>
      <c r="Q23" s="3">
        <v>1</v>
      </c>
      <c r="R23" s="3">
        <v>1</v>
      </c>
      <c r="S23" s="3">
        <v>0.88401070829482198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4">
        <v>0</v>
      </c>
      <c r="Z23" s="4">
        <v>0</v>
      </c>
      <c r="AA23" s="4">
        <v>0</v>
      </c>
      <c r="AB23" s="4">
        <v>0</v>
      </c>
      <c r="AC23" s="4">
        <v>5.3542474211831101E-2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1.2525855944122599</v>
      </c>
      <c r="AJ23" s="4">
        <v>1.1899563146916401</v>
      </c>
      <c r="AK23" s="4">
        <v>0.71628108837503701</v>
      </c>
      <c r="AL23" s="4">
        <v>1.3609340679125701</v>
      </c>
      <c r="AM23" s="4">
        <v>1.5967024628348701</v>
      </c>
      <c r="AN23" s="4">
        <v>0.93345682442653799</v>
      </c>
      <c r="AO23" s="4">
        <v>0.99831309041835303</v>
      </c>
      <c r="AP23" s="4">
        <v>1.3794871794871799</v>
      </c>
      <c r="AQ23" s="4">
        <v>0.87210148727738002</v>
      </c>
      <c r="AR23" s="4">
        <v>0.90381426863292103</v>
      </c>
    </row>
    <row r="24" spans="1:44">
      <c r="A24" t="s">
        <v>292</v>
      </c>
      <c r="B24">
        <f t="shared" si="0"/>
        <v>64</v>
      </c>
      <c r="C24">
        <v>40</v>
      </c>
      <c r="D24">
        <v>24</v>
      </c>
      <c r="E24">
        <v>13</v>
      </c>
      <c r="F24">
        <v>15</v>
      </c>
      <c r="G24">
        <v>2</v>
      </c>
      <c r="H24">
        <v>7</v>
      </c>
      <c r="I24">
        <v>6</v>
      </c>
      <c r="J24">
        <v>6</v>
      </c>
      <c r="K24">
        <v>7</v>
      </c>
      <c r="L24">
        <v>9</v>
      </c>
      <c r="M24">
        <v>27</v>
      </c>
      <c r="N24">
        <v>9</v>
      </c>
      <c r="O24" s="3">
        <v>1</v>
      </c>
      <c r="P24" s="3">
        <v>0.20098776847526501</v>
      </c>
      <c r="Q24" s="3">
        <v>1</v>
      </c>
      <c r="R24" s="3">
        <v>0.58082579754193997</v>
      </c>
      <c r="S24" s="3">
        <v>1</v>
      </c>
      <c r="T24" s="3">
        <v>1</v>
      </c>
      <c r="U24" s="3">
        <v>1</v>
      </c>
      <c r="V24" s="3">
        <v>0.65776893823523297</v>
      </c>
      <c r="W24" s="3">
        <v>1</v>
      </c>
      <c r="X24" s="3">
        <v>1</v>
      </c>
      <c r="Y24" s="4">
        <v>0</v>
      </c>
      <c r="Z24" s="4">
        <v>0.696830371660771</v>
      </c>
      <c r="AA24" s="4">
        <v>0</v>
      </c>
      <c r="AB24" s="4">
        <v>0.23595410256743399</v>
      </c>
      <c r="AC24" s="4">
        <v>0</v>
      </c>
      <c r="AD24" s="4">
        <v>0</v>
      </c>
      <c r="AE24" s="4">
        <v>0</v>
      </c>
      <c r="AF24" s="4">
        <v>0.18192663901929401</v>
      </c>
      <c r="AG24" s="4">
        <v>0</v>
      </c>
      <c r="AH24" s="4">
        <v>0</v>
      </c>
      <c r="AI24" s="4">
        <v>0.96683950568696098</v>
      </c>
      <c r="AJ24" s="4">
        <v>1.8593067417056901</v>
      </c>
      <c r="AK24" s="4">
        <v>0.40828022037377099</v>
      </c>
      <c r="AL24" s="4">
        <v>2.3816346188469999</v>
      </c>
      <c r="AM24" s="4">
        <v>1.05013892747986</v>
      </c>
      <c r="AN24" s="4">
        <v>1.7502315457997599</v>
      </c>
      <c r="AO24" s="4">
        <v>0.90528846153846099</v>
      </c>
      <c r="AP24" s="4">
        <v>1.93990384615385</v>
      </c>
      <c r="AQ24" s="4">
        <v>1.01679105221204</v>
      </c>
      <c r="AR24" s="4">
        <v>0.56488391789557602</v>
      </c>
    </row>
    <row r="25" spans="1:44">
      <c r="A25" t="s">
        <v>198</v>
      </c>
      <c r="B25">
        <f t="shared" si="0"/>
        <v>93</v>
      </c>
      <c r="C25">
        <v>59</v>
      </c>
      <c r="D25">
        <v>34</v>
      </c>
      <c r="E25">
        <v>14</v>
      </c>
      <c r="F25">
        <v>10</v>
      </c>
      <c r="G25">
        <v>5</v>
      </c>
      <c r="H25">
        <v>1</v>
      </c>
      <c r="I25">
        <v>4</v>
      </c>
      <c r="J25">
        <v>5</v>
      </c>
      <c r="K25">
        <v>10</v>
      </c>
      <c r="L25">
        <v>5</v>
      </c>
      <c r="M25">
        <v>45</v>
      </c>
      <c r="N25">
        <v>24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0.967905517988635</v>
      </c>
      <c r="X25" s="3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1.41670342399812E-2</v>
      </c>
      <c r="AH25" s="4">
        <v>0</v>
      </c>
      <c r="AI25" s="4">
        <v>0.70590628837639902</v>
      </c>
      <c r="AJ25" s="4">
        <v>0.874967878449739</v>
      </c>
      <c r="AK25" s="4">
        <v>0.69200037351486599</v>
      </c>
      <c r="AL25" s="4">
        <v>0.24016483551398299</v>
      </c>
      <c r="AM25" s="4">
        <v>0.47463906326773098</v>
      </c>
      <c r="AN25" s="4">
        <v>1.0295479681175099</v>
      </c>
      <c r="AO25" s="4">
        <v>0.87679269882659705</v>
      </c>
      <c r="AP25" s="4">
        <v>0.76074660633484203</v>
      </c>
      <c r="AQ25" s="4">
        <v>1.1489164431774399</v>
      </c>
      <c r="AR25" s="4">
        <v>1.0633109042740301</v>
      </c>
    </row>
    <row r="26" spans="1:44">
      <c r="A26" t="s">
        <v>205</v>
      </c>
      <c r="B26">
        <f t="shared" si="0"/>
        <v>67</v>
      </c>
      <c r="C26">
        <v>35</v>
      </c>
      <c r="D26">
        <v>32</v>
      </c>
      <c r="E26">
        <v>6</v>
      </c>
      <c r="F26">
        <v>10</v>
      </c>
      <c r="G26">
        <v>3</v>
      </c>
      <c r="H26">
        <v>5</v>
      </c>
      <c r="I26">
        <v>3</v>
      </c>
      <c r="J26">
        <v>4</v>
      </c>
      <c r="K26">
        <v>3</v>
      </c>
      <c r="L26">
        <v>6</v>
      </c>
      <c r="M26">
        <v>29</v>
      </c>
      <c r="N26">
        <v>22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0.61450885450767501</v>
      </c>
      <c r="X26" s="3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0.211471854948205</v>
      </c>
      <c r="AH26" s="4">
        <v>0</v>
      </c>
      <c r="AI26" s="4">
        <v>0.50998127772499102</v>
      </c>
      <c r="AJ26" s="4">
        <v>0.92965337085284705</v>
      </c>
      <c r="AK26" s="4">
        <v>0.69990894921217905</v>
      </c>
      <c r="AL26" s="4">
        <v>1.27587568866804</v>
      </c>
      <c r="AM26" s="4">
        <v>0.60007938713134601</v>
      </c>
      <c r="AN26" s="4">
        <v>0.87511577289987996</v>
      </c>
      <c r="AO26" s="4">
        <v>0.443406593406593</v>
      </c>
      <c r="AP26" s="4">
        <v>0.96995192307692302</v>
      </c>
      <c r="AQ26" s="4">
        <v>1.2481244662073701</v>
      </c>
      <c r="AR26" s="4">
        <v>1.0356205161418901</v>
      </c>
    </row>
    <row r="27" spans="1:44">
      <c r="A27" t="s">
        <v>151</v>
      </c>
      <c r="B27">
        <f t="shared" si="0"/>
        <v>295</v>
      </c>
      <c r="C27">
        <v>186</v>
      </c>
      <c r="D27">
        <v>109</v>
      </c>
      <c r="E27">
        <v>57</v>
      </c>
      <c r="F27">
        <v>41</v>
      </c>
      <c r="G27">
        <v>19</v>
      </c>
      <c r="H27">
        <v>16</v>
      </c>
      <c r="I27">
        <v>19</v>
      </c>
      <c r="J27">
        <v>19</v>
      </c>
      <c r="K27">
        <v>38</v>
      </c>
      <c r="L27">
        <v>22</v>
      </c>
      <c r="M27">
        <v>129</v>
      </c>
      <c r="N27">
        <v>68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0.91166007980408303</v>
      </c>
      <c r="AJ27" s="4">
        <v>1.11899561702655</v>
      </c>
      <c r="AK27" s="4">
        <v>0.83412088033351095</v>
      </c>
      <c r="AL27" s="4">
        <v>1.19862083045511</v>
      </c>
      <c r="AM27" s="4">
        <v>0.71514837355258998</v>
      </c>
      <c r="AN27" s="4">
        <v>1.2203449310163501</v>
      </c>
      <c r="AO27" s="4">
        <v>1.0568651778329201</v>
      </c>
      <c r="AP27" s="4">
        <v>1.0441072688779101</v>
      </c>
      <c r="AQ27" s="4">
        <v>1.0447315470756899</v>
      </c>
      <c r="AR27" s="4">
        <v>0.93974572273759405</v>
      </c>
    </row>
    <row r="28" spans="1:44">
      <c r="A28" t="s">
        <v>434</v>
      </c>
      <c r="B28">
        <f t="shared" si="0"/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 t="s">
        <v>146</v>
      </c>
      <c r="AJ28" s="4" t="s">
        <v>146</v>
      </c>
      <c r="AK28" s="4" t="s">
        <v>146</v>
      </c>
      <c r="AL28" s="4" t="s">
        <v>146</v>
      </c>
      <c r="AM28" s="4" t="s">
        <v>146</v>
      </c>
      <c r="AN28" s="4" t="s">
        <v>146</v>
      </c>
      <c r="AO28" s="4" t="s">
        <v>146</v>
      </c>
      <c r="AP28" s="4" t="s">
        <v>146</v>
      </c>
      <c r="AQ28" s="4" t="s">
        <v>146</v>
      </c>
      <c r="AR28" s="4" t="s">
        <v>146</v>
      </c>
    </row>
    <row r="29" spans="1:44">
      <c r="A29" t="s">
        <v>158</v>
      </c>
      <c r="B29">
        <f t="shared" si="0"/>
        <v>247</v>
      </c>
      <c r="C29">
        <v>136</v>
      </c>
      <c r="D29">
        <v>111</v>
      </c>
      <c r="E29">
        <v>47</v>
      </c>
      <c r="F29">
        <v>49</v>
      </c>
      <c r="G29">
        <v>15</v>
      </c>
      <c r="H29">
        <v>23</v>
      </c>
      <c r="I29">
        <v>25</v>
      </c>
      <c r="J29">
        <v>13</v>
      </c>
      <c r="K29">
        <v>22</v>
      </c>
      <c r="L29">
        <v>36</v>
      </c>
      <c r="M29">
        <v>89</v>
      </c>
      <c r="N29">
        <v>62</v>
      </c>
      <c r="O29" s="3">
        <v>1</v>
      </c>
      <c r="P29" s="3">
        <v>0.40904346336359498</v>
      </c>
      <c r="Q29" s="3">
        <v>1</v>
      </c>
      <c r="R29" s="3">
        <v>0.30103551936130801</v>
      </c>
      <c r="S29" s="3">
        <v>1</v>
      </c>
      <c r="T29" s="3">
        <v>1</v>
      </c>
      <c r="U29" s="3">
        <v>1</v>
      </c>
      <c r="V29" s="3">
        <v>9.3598198847046898E-2</v>
      </c>
      <c r="W29" s="3">
        <v>1</v>
      </c>
      <c r="X29" s="3">
        <v>1</v>
      </c>
      <c r="Y29" s="4">
        <v>0</v>
      </c>
      <c r="Z29" s="4">
        <v>0.38823054310244098</v>
      </c>
      <c r="AA29" s="4">
        <v>0</v>
      </c>
      <c r="AB29" s="4">
        <v>0.52138225871669597</v>
      </c>
      <c r="AC29" s="4">
        <v>0</v>
      </c>
      <c r="AD29" s="4">
        <v>0</v>
      </c>
      <c r="AE29" s="4">
        <v>0</v>
      </c>
      <c r="AF29" s="4">
        <v>1.0287325085088499</v>
      </c>
      <c r="AG29" s="4">
        <v>0</v>
      </c>
      <c r="AH29" s="4">
        <v>0</v>
      </c>
      <c r="AI29" s="4">
        <v>1.0280872571784401</v>
      </c>
      <c r="AJ29" s="4">
        <v>1.31324007702456</v>
      </c>
      <c r="AK29" s="4">
        <v>0.900618133177436</v>
      </c>
      <c r="AL29" s="4">
        <v>1.69197208443184</v>
      </c>
      <c r="AM29" s="4">
        <v>1.28693496014688</v>
      </c>
      <c r="AN29" s="4">
        <v>0.819928291726013</v>
      </c>
      <c r="AO29" s="4">
        <v>0.83682126696832604</v>
      </c>
      <c r="AP29" s="4">
        <v>1.6777546777546799</v>
      </c>
      <c r="AQ29" s="4">
        <v>0.98577781750404403</v>
      </c>
      <c r="AR29" s="4">
        <v>0.84138865848710398</v>
      </c>
    </row>
    <row r="30" spans="1:44">
      <c r="A30" t="s">
        <v>304</v>
      </c>
      <c r="B30">
        <f t="shared" si="0"/>
        <v>41</v>
      </c>
      <c r="C30">
        <v>27</v>
      </c>
      <c r="D30">
        <v>14</v>
      </c>
      <c r="E30">
        <v>7</v>
      </c>
      <c r="F30">
        <v>7</v>
      </c>
      <c r="G30">
        <v>3</v>
      </c>
      <c r="H30">
        <v>4</v>
      </c>
      <c r="I30">
        <v>4</v>
      </c>
      <c r="J30">
        <v>3</v>
      </c>
      <c r="K30">
        <v>3</v>
      </c>
      <c r="L30">
        <v>4</v>
      </c>
      <c r="M30">
        <v>20</v>
      </c>
      <c r="N30">
        <v>7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0.771267981744584</v>
      </c>
      <c r="AJ30" s="4">
        <v>1.4874453933645599</v>
      </c>
      <c r="AK30" s="4">
        <v>0.90728937860837999</v>
      </c>
      <c r="AL30" s="4">
        <v>2.3330298307072601</v>
      </c>
      <c r="AM30" s="4">
        <v>1.03717424936282</v>
      </c>
      <c r="AN30" s="4">
        <v>1.50019846782836</v>
      </c>
      <c r="AO30" s="4">
        <v>0.57478632478632496</v>
      </c>
      <c r="AP30" s="4">
        <v>1.4780219780219801</v>
      </c>
      <c r="AQ30" s="4">
        <v>1.1158200847319999</v>
      </c>
      <c r="AR30" s="4">
        <v>0.75317855719410098</v>
      </c>
    </row>
    <row r="31" spans="1:44">
      <c r="A31" t="s">
        <v>339</v>
      </c>
      <c r="B31">
        <f t="shared" si="0"/>
        <v>77</v>
      </c>
      <c r="C31">
        <v>42</v>
      </c>
      <c r="D31">
        <v>35</v>
      </c>
      <c r="E31">
        <v>11</v>
      </c>
      <c r="F31">
        <v>21</v>
      </c>
      <c r="G31">
        <v>3</v>
      </c>
      <c r="H31">
        <v>13</v>
      </c>
      <c r="I31">
        <v>4</v>
      </c>
      <c r="J31">
        <v>8</v>
      </c>
      <c r="K31">
        <v>7</v>
      </c>
      <c r="L31">
        <v>13</v>
      </c>
      <c r="M31">
        <v>31</v>
      </c>
      <c r="N31">
        <v>14</v>
      </c>
      <c r="O31" s="3">
        <v>1</v>
      </c>
      <c r="P31" s="3">
        <v>0.11256682132880901</v>
      </c>
      <c r="Q31" s="3">
        <v>1</v>
      </c>
      <c r="R31" s="3">
        <v>2.6664248962960001E-2</v>
      </c>
      <c r="S31" s="3">
        <v>1</v>
      </c>
      <c r="T31" s="3">
        <v>1</v>
      </c>
      <c r="U31" s="3">
        <v>1</v>
      </c>
      <c r="V31" s="3">
        <v>0.35458908648412801</v>
      </c>
      <c r="W31" s="3">
        <v>1</v>
      </c>
      <c r="X31" s="3">
        <v>1</v>
      </c>
      <c r="Y31" s="4">
        <v>0</v>
      </c>
      <c r="Z31" s="4">
        <v>0.94858959738123905</v>
      </c>
      <c r="AA31" s="4">
        <v>0</v>
      </c>
      <c r="AB31" s="4">
        <v>1.5740706443394601</v>
      </c>
      <c r="AC31" s="4">
        <v>0</v>
      </c>
      <c r="AD31" s="4">
        <v>0</v>
      </c>
      <c r="AE31" s="4">
        <v>0</v>
      </c>
      <c r="AF31" s="4">
        <v>0.45027463521186101</v>
      </c>
      <c r="AG31" s="4">
        <v>0</v>
      </c>
      <c r="AH31" s="4">
        <v>0</v>
      </c>
      <c r="AI31" s="4">
        <v>0.77913806319095802</v>
      </c>
      <c r="AJ31" s="4">
        <v>1.78493447203747</v>
      </c>
      <c r="AK31" s="4">
        <v>0.58325745767681603</v>
      </c>
      <c r="AL31" s="4">
        <v>3.0329387799194398</v>
      </c>
      <c r="AM31" s="4">
        <v>0.66675487459038396</v>
      </c>
      <c r="AN31" s="4">
        <v>1.60021169901692</v>
      </c>
      <c r="AO31" s="4">
        <v>0.862179487179487</v>
      </c>
      <c r="AP31" s="4">
        <v>1.9214285714285699</v>
      </c>
      <c r="AQ31" s="4">
        <v>1.1118350130008201</v>
      </c>
      <c r="AR31" s="4">
        <v>0.60254284575528105</v>
      </c>
    </row>
    <row r="32" spans="1:44">
      <c r="A32" t="s">
        <v>359</v>
      </c>
      <c r="B32">
        <f t="shared" si="0"/>
        <v>21</v>
      </c>
      <c r="C32">
        <v>11</v>
      </c>
      <c r="D32">
        <v>10</v>
      </c>
      <c r="E32">
        <v>3</v>
      </c>
      <c r="F32">
        <v>8</v>
      </c>
      <c r="G32">
        <v>0</v>
      </c>
      <c r="H32">
        <v>2</v>
      </c>
      <c r="I32">
        <v>2</v>
      </c>
      <c r="J32">
        <v>5</v>
      </c>
      <c r="K32">
        <v>1</v>
      </c>
      <c r="L32">
        <v>3</v>
      </c>
      <c r="M32">
        <v>8</v>
      </c>
      <c r="N32">
        <v>2</v>
      </c>
      <c r="O32" s="3">
        <v>1</v>
      </c>
      <c r="P32" s="3">
        <v>0.202222594205786</v>
      </c>
      <c r="Q32" s="3">
        <v>1</v>
      </c>
      <c r="R32" s="3">
        <v>1</v>
      </c>
      <c r="S32" s="3">
        <v>1</v>
      </c>
      <c r="T32" s="3">
        <v>0.30292541952138902</v>
      </c>
      <c r="U32" s="3">
        <v>1</v>
      </c>
      <c r="V32" s="3">
        <v>1</v>
      </c>
      <c r="W32" s="3">
        <v>1</v>
      </c>
      <c r="X32" s="3">
        <v>1</v>
      </c>
      <c r="Y32" s="4">
        <v>0</v>
      </c>
      <c r="Z32" s="4">
        <v>0.69417032257933597</v>
      </c>
      <c r="AA32" s="4">
        <v>0</v>
      </c>
      <c r="AB32" s="4">
        <v>0</v>
      </c>
      <c r="AC32" s="4">
        <v>0</v>
      </c>
      <c r="AD32" s="4">
        <v>0.51866428198350201</v>
      </c>
      <c r="AE32" s="4">
        <v>0</v>
      </c>
      <c r="AF32" s="4">
        <v>0</v>
      </c>
      <c r="AG32" s="4">
        <v>0</v>
      </c>
      <c r="AH32" s="4">
        <v>0</v>
      </c>
      <c r="AI32" s="4">
        <v>0.81133385092612098</v>
      </c>
      <c r="AJ32" s="4">
        <v>2.37991262938329</v>
      </c>
      <c r="AK32" s="4">
        <v>0</v>
      </c>
      <c r="AL32" s="4">
        <v>1.6331208814950899</v>
      </c>
      <c r="AM32" s="4">
        <v>1.27289566967255</v>
      </c>
      <c r="AN32" s="4">
        <v>3.5004630915995198</v>
      </c>
      <c r="AO32" s="4">
        <v>0.47027972027971998</v>
      </c>
      <c r="AP32" s="4">
        <v>1.5519230769230801</v>
      </c>
      <c r="AQ32" s="4">
        <v>1.0955324468277801</v>
      </c>
      <c r="AR32" s="4">
        <v>0.30127142287764103</v>
      </c>
    </row>
    <row r="33" spans="1:44">
      <c r="A33" t="s">
        <v>435</v>
      </c>
      <c r="B33">
        <f t="shared" si="0"/>
        <v>25</v>
      </c>
      <c r="C33">
        <v>17</v>
      </c>
      <c r="D33">
        <v>8</v>
      </c>
      <c r="E33">
        <v>6</v>
      </c>
      <c r="F33">
        <v>3</v>
      </c>
      <c r="G33">
        <v>3</v>
      </c>
      <c r="H33">
        <v>1</v>
      </c>
      <c r="I33">
        <v>2</v>
      </c>
      <c r="J33">
        <v>2</v>
      </c>
      <c r="K33">
        <v>4</v>
      </c>
      <c r="L33">
        <v>1</v>
      </c>
      <c r="M33">
        <v>11</v>
      </c>
      <c r="N33">
        <v>5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1.04996145413969</v>
      </c>
      <c r="AJ33" s="4">
        <v>1.11558404502342</v>
      </c>
      <c r="AK33" s="4">
        <v>1.4409890130839</v>
      </c>
      <c r="AL33" s="4">
        <v>1.02070055093443</v>
      </c>
      <c r="AM33" s="4">
        <v>0.82363837449400401</v>
      </c>
      <c r="AN33" s="4">
        <v>1.7502315457997599</v>
      </c>
      <c r="AO33" s="4">
        <v>1.2171945701357501</v>
      </c>
      <c r="AP33" s="4">
        <v>0.64663461538461497</v>
      </c>
      <c r="AQ33" s="4">
        <v>0.97470166225119004</v>
      </c>
      <c r="AR33" s="4">
        <v>0.94147319649262695</v>
      </c>
    </row>
    <row r="34" spans="1:44">
      <c r="A34" t="s">
        <v>350</v>
      </c>
      <c r="B34">
        <f t="shared" si="0"/>
        <v>29</v>
      </c>
      <c r="C34">
        <v>20</v>
      </c>
      <c r="D34">
        <v>9</v>
      </c>
      <c r="E34">
        <v>10</v>
      </c>
      <c r="F34">
        <v>4</v>
      </c>
      <c r="G34">
        <v>5</v>
      </c>
      <c r="H34">
        <v>1</v>
      </c>
      <c r="I34">
        <v>3</v>
      </c>
      <c r="J34">
        <v>2</v>
      </c>
      <c r="K34">
        <v>7</v>
      </c>
      <c r="L34">
        <v>2</v>
      </c>
      <c r="M34">
        <v>10</v>
      </c>
      <c r="N34">
        <v>5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1.4874453933645599</v>
      </c>
      <c r="AJ34" s="4">
        <v>1.32217368299072</v>
      </c>
      <c r="AK34" s="4">
        <v>2.04140110186886</v>
      </c>
      <c r="AL34" s="4">
        <v>0.90728937860837999</v>
      </c>
      <c r="AM34" s="4">
        <v>1.05013892747986</v>
      </c>
      <c r="AN34" s="4">
        <v>1.55576137404423</v>
      </c>
      <c r="AO34" s="4">
        <v>1.81057692307692</v>
      </c>
      <c r="AP34" s="4">
        <v>1.1495726495726499</v>
      </c>
      <c r="AQ34" s="4">
        <v>0.75317855719410098</v>
      </c>
      <c r="AR34" s="4">
        <v>0.83686506354900103</v>
      </c>
    </row>
    <row r="35" spans="1:44">
      <c r="A35" t="s">
        <v>298</v>
      </c>
      <c r="B35">
        <f t="shared" si="0"/>
        <v>26</v>
      </c>
      <c r="C35">
        <v>16</v>
      </c>
      <c r="D35">
        <v>10</v>
      </c>
      <c r="E35">
        <v>9</v>
      </c>
      <c r="F35">
        <v>4</v>
      </c>
      <c r="G35">
        <v>4</v>
      </c>
      <c r="H35">
        <v>3</v>
      </c>
      <c r="I35">
        <v>4</v>
      </c>
      <c r="J35">
        <v>1</v>
      </c>
      <c r="K35">
        <v>5</v>
      </c>
      <c r="L35">
        <v>3</v>
      </c>
      <c r="M35">
        <v>7</v>
      </c>
      <c r="N35">
        <v>6</v>
      </c>
      <c r="O35" s="3">
        <v>0.85145700614949105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4">
        <v>6.9837276607357404E-2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1.6733760675351299</v>
      </c>
      <c r="AJ35" s="4">
        <v>1.1899563146916401</v>
      </c>
      <c r="AK35" s="4">
        <v>2.04140110186886</v>
      </c>
      <c r="AL35" s="4">
        <v>2.4496813222426299</v>
      </c>
      <c r="AM35" s="4">
        <v>1.7502315457997599</v>
      </c>
      <c r="AN35" s="4">
        <v>0.70009261831990399</v>
      </c>
      <c r="AO35" s="4">
        <v>1.6165865384615401</v>
      </c>
      <c r="AP35" s="4">
        <v>1.5519230769230801</v>
      </c>
      <c r="AQ35" s="4">
        <v>0.65903123754483905</v>
      </c>
      <c r="AR35" s="4">
        <v>0.90381426863292103</v>
      </c>
    </row>
    <row r="36" spans="1:44">
      <c r="A36" t="s">
        <v>153</v>
      </c>
      <c r="B36">
        <f t="shared" si="0"/>
        <v>43</v>
      </c>
      <c r="C36">
        <v>32</v>
      </c>
      <c r="D36">
        <v>11</v>
      </c>
      <c r="E36">
        <v>8</v>
      </c>
      <c r="F36">
        <v>3</v>
      </c>
      <c r="G36">
        <v>1</v>
      </c>
      <c r="H36">
        <v>0</v>
      </c>
      <c r="I36">
        <v>4</v>
      </c>
      <c r="J36">
        <v>1</v>
      </c>
      <c r="K36">
        <v>4</v>
      </c>
      <c r="L36">
        <v>2</v>
      </c>
      <c r="M36">
        <v>24</v>
      </c>
      <c r="N36">
        <v>8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0.74372269668227797</v>
      </c>
      <c r="AJ36" s="4">
        <v>0.81133385092612098</v>
      </c>
      <c r="AK36" s="4">
        <v>0.255175137733607</v>
      </c>
      <c r="AL36" s="4">
        <v>0</v>
      </c>
      <c r="AM36" s="4">
        <v>0.87511577289987996</v>
      </c>
      <c r="AN36" s="4">
        <v>0.63644783483627598</v>
      </c>
      <c r="AO36" s="4">
        <v>0.64663461538461497</v>
      </c>
      <c r="AP36" s="4">
        <v>0.94055944055944096</v>
      </c>
      <c r="AQ36" s="4">
        <v>1.12976783579115</v>
      </c>
      <c r="AR36" s="4">
        <v>1.0955324468277801</v>
      </c>
    </row>
    <row r="37" spans="1:44">
      <c r="A37" t="s">
        <v>219</v>
      </c>
      <c r="B37">
        <f t="shared" si="0"/>
        <v>19</v>
      </c>
      <c r="C37">
        <v>9</v>
      </c>
      <c r="D37">
        <v>10</v>
      </c>
      <c r="E37">
        <v>2</v>
      </c>
      <c r="F37">
        <v>5</v>
      </c>
      <c r="G37">
        <v>1</v>
      </c>
      <c r="H37">
        <v>1</v>
      </c>
      <c r="I37">
        <v>1</v>
      </c>
      <c r="J37">
        <v>2</v>
      </c>
      <c r="K37">
        <v>1</v>
      </c>
      <c r="L37">
        <v>3</v>
      </c>
      <c r="M37">
        <v>7</v>
      </c>
      <c r="N37">
        <v>5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0.66108684149535801</v>
      </c>
      <c r="AJ37" s="4">
        <v>1.4874453933645599</v>
      </c>
      <c r="AK37" s="4">
        <v>0.90728937860837999</v>
      </c>
      <c r="AL37" s="4">
        <v>0.81656044074754297</v>
      </c>
      <c r="AM37" s="4">
        <v>0.77788068702211499</v>
      </c>
      <c r="AN37" s="4">
        <v>1.40018523663981</v>
      </c>
      <c r="AO37" s="4">
        <v>0.57478632478632496</v>
      </c>
      <c r="AP37" s="4">
        <v>1.5519230769230801</v>
      </c>
      <c r="AQ37" s="4">
        <v>1.1716110889686</v>
      </c>
      <c r="AR37" s="4">
        <v>0.75317855719410098</v>
      </c>
    </row>
    <row r="38" spans="1:44">
      <c r="A38" t="s">
        <v>156</v>
      </c>
      <c r="B38">
        <f t="shared" si="0"/>
        <v>86</v>
      </c>
      <c r="C38">
        <v>55</v>
      </c>
      <c r="D38">
        <v>31</v>
      </c>
      <c r="E38">
        <v>23</v>
      </c>
      <c r="F38">
        <v>21</v>
      </c>
      <c r="G38">
        <v>10</v>
      </c>
      <c r="H38">
        <v>10</v>
      </c>
      <c r="I38">
        <v>3</v>
      </c>
      <c r="J38">
        <v>6</v>
      </c>
      <c r="K38">
        <v>20</v>
      </c>
      <c r="L38">
        <v>15</v>
      </c>
      <c r="M38">
        <v>32</v>
      </c>
      <c r="N38">
        <v>10</v>
      </c>
      <c r="O38" s="3">
        <v>1</v>
      </c>
      <c r="P38" s="3">
        <v>2.2434534176205001E-2</v>
      </c>
      <c r="Q38" s="3">
        <v>1</v>
      </c>
      <c r="R38" s="3">
        <v>0.172843695872992</v>
      </c>
      <c r="S38" s="3">
        <v>1</v>
      </c>
      <c r="T38" s="3">
        <v>1</v>
      </c>
      <c r="U38" s="3">
        <v>0.15745729487063101</v>
      </c>
      <c r="V38" s="3">
        <v>3.8535547782142E-2</v>
      </c>
      <c r="W38" s="3">
        <v>1</v>
      </c>
      <c r="X38" s="3">
        <v>1</v>
      </c>
      <c r="Y38" s="4">
        <v>0</v>
      </c>
      <c r="Z38" s="4">
        <v>1.64908294359487</v>
      </c>
      <c r="AA38" s="4">
        <v>0</v>
      </c>
      <c r="AB38" s="4">
        <v>0.76234645585256</v>
      </c>
      <c r="AC38" s="4">
        <v>0</v>
      </c>
      <c r="AD38" s="4">
        <v>0</v>
      </c>
      <c r="AE38" s="4">
        <v>0.80283721404508201</v>
      </c>
      <c r="AF38" s="4">
        <v>1.41413846314558</v>
      </c>
      <c r="AG38" s="4">
        <v>0</v>
      </c>
      <c r="AH38" s="4">
        <v>0</v>
      </c>
      <c r="AI38" s="4">
        <v>1.24404523808672</v>
      </c>
      <c r="AJ38" s="4">
        <v>2.0152485974616599</v>
      </c>
      <c r="AK38" s="4">
        <v>1.48465534681371</v>
      </c>
      <c r="AL38" s="4">
        <v>2.6340659378953002</v>
      </c>
      <c r="AM38" s="4">
        <v>0.381868700901766</v>
      </c>
      <c r="AN38" s="4">
        <v>1.35501797094175</v>
      </c>
      <c r="AO38" s="4">
        <v>1.8811188811188799</v>
      </c>
      <c r="AP38" s="4">
        <v>2.5031017369727002</v>
      </c>
      <c r="AQ38" s="4">
        <v>0.87642595746222696</v>
      </c>
      <c r="AR38" s="4">
        <v>0.48592164980264602</v>
      </c>
    </row>
    <row r="39" spans="1:44">
      <c r="A39" t="s">
        <v>232</v>
      </c>
      <c r="B39">
        <f t="shared" si="0"/>
        <v>39</v>
      </c>
      <c r="C39">
        <v>23</v>
      </c>
      <c r="D39">
        <v>16</v>
      </c>
      <c r="E39">
        <v>6</v>
      </c>
      <c r="F39">
        <v>7</v>
      </c>
      <c r="G39">
        <v>0</v>
      </c>
      <c r="H39">
        <v>4</v>
      </c>
      <c r="I39">
        <v>3</v>
      </c>
      <c r="J39">
        <v>1</v>
      </c>
      <c r="K39">
        <v>3</v>
      </c>
      <c r="L39">
        <v>6</v>
      </c>
      <c r="M39">
        <v>17</v>
      </c>
      <c r="N39">
        <v>9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0.77605846610324702</v>
      </c>
      <c r="AJ39" s="4">
        <v>1.30151471919399</v>
      </c>
      <c r="AK39" s="4">
        <v>0</v>
      </c>
      <c r="AL39" s="4">
        <v>2.04140110186886</v>
      </c>
      <c r="AM39" s="4">
        <v>0.91316428476509204</v>
      </c>
      <c r="AN39" s="4">
        <v>0.43755788644993998</v>
      </c>
      <c r="AO39" s="4">
        <v>0.67474916387959905</v>
      </c>
      <c r="AP39" s="4">
        <v>1.93990384615385</v>
      </c>
      <c r="AQ39" s="4">
        <v>1.1133943888956299</v>
      </c>
      <c r="AR39" s="4">
        <v>0.84732587684336402</v>
      </c>
    </row>
    <row r="40" spans="1:44">
      <c r="A40" t="s">
        <v>243</v>
      </c>
      <c r="B40">
        <f t="shared" si="0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 t="s">
        <v>146</v>
      </c>
      <c r="AJ40" s="4" t="s">
        <v>146</v>
      </c>
      <c r="AK40" s="4" t="s">
        <v>146</v>
      </c>
      <c r="AL40" s="4" t="s">
        <v>146</v>
      </c>
      <c r="AM40" s="4" t="s">
        <v>146</v>
      </c>
      <c r="AN40" s="4" t="s">
        <v>146</v>
      </c>
      <c r="AO40" s="4" t="s">
        <v>146</v>
      </c>
      <c r="AP40" s="4" t="s">
        <v>146</v>
      </c>
      <c r="AQ40" s="4" t="s">
        <v>146</v>
      </c>
      <c r="AR40" s="4" t="s">
        <v>146</v>
      </c>
    </row>
    <row r="41" spans="1:44">
      <c r="A41" t="s">
        <v>178</v>
      </c>
      <c r="B41">
        <f t="shared" si="0"/>
        <v>14</v>
      </c>
      <c r="C41">
        <v>9</v>
      </c>
      <c r="D41">
        <v>5</v>
      </c>
      <c r="E41">
        <v>3</v>
      </c>
      <c r="F41">
        <v>2</v>
      </c>
      <c r="G41">
        <v>0</v>
      </c>
      <c r="H41">
        <v>1</v>
      </c>
      <c r="I41">
        <v>1</v>
      </c>
      <c r="J41">
        <v>0</v>
      </c>
      <c r="K41">
        <v>2</v>
      </c>
      <c r="L41">
        <v>2</v>
      </c>
      <c r="M41">
        <v>6</v>
      </c>
      <c r="N41">
        <v>3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0.99163026224303696</v>
      </c>
      <c r="AJ41" s="4">
        <v>1.1899563146916401</v>
      </c>
      <c r="AK41" s="4">
        <v>0</v>
      </c>
      <c r="AL41" s="4">
        <v>1.6331208814950899</v>
      </c>
      <c r="AM41" s="4">
        <v>0.77788068702211499</v>
      </c>
      <c r="AN41" s="4">
        <v>0</v>
      </c>
      <c r="AO41" s="4">
        <v>1.1495726495726499</v>
      </c>
      <c r="AP41" s="4">
        <v>2.0692307692307699</v>
      </c>
      <c r="AQ41" s="4">
        <v>1.0042380762587999</v>
      </c>
      <c r="AR41" s="4">
        <v>0.90381426863292103</v>
      </c>
    </row>
    <row r="42" spans="1:44">
      <c r="A42" t="s">
        <v>179</v>
      </c>
      <c r="B42">
        <f t="shared" si="0"/>
        <v>85</v>
      </c>
      <c r="C42">
        <v>45</v>
      </c>
      <c r="D42">
        <v>40</v>
      </c>
      <c r="E42">
        <v>20</v>
      </c>
      <c r="F42">
        <v>22</v>
      </c>
      <c r="G42">
        <v>4</v>
      </c>
      <c r="H42">
        <v>12</v>
      </c>
      <c r="I42">
        <v>9</v>
      </c>
      <c r="J42">
        <v>5</v>
      </c>
      <c r="K42">
        <v>11</v>
      </c>
      <c r="L42">
        <v>17</v>
      </c>
      <c r="M42">
        <v>25</v>
      </c>
      <c r="N42">
        <v>18</v>
      </c>
      <c r="O42" s="3">
        <v>1</v>
      </c>
      <c r="P42" s="3">
        <v>0.21012319819264</v>
      </c>
      <c r="Q42" s="3">
        <v>1</v>
      </c>
      <c r="R42" s="3">
        <v>0.156755945278578</v>
      </c>
      <c r="S42" s="3">
        <v>1</v>
      </c>
      <c r="T42" s="3">
        <v>1</v>
      </c>
      <c r="U42" s="3">
        <v>1</v>
      </c>
      <c r="V42" s="3">
        <v>8.8279856257431094E-2</v>
      </c>
      <c r="W42" s="3">
        <v>1</v>
      </c>
      <c r="X42" s="3">
        <v>1</v>
      </c>
      <c r="Y42" s="4">
        <v>0</v>
      </c>
      <c r="Z42" s="4">
        <v>0.67752599761362198</v>
      </c>
      <c r="AA42" s="4">
        <v>0</v>
      </c>
      <c r="AB42" s="4">
        <v>0.80477597870958695</v>
      </c>
      <c r="AC42" s="4">
        <v>0</v>
      </c>
      <c r="AD42" s="4">
        <v>0</v>
      </c>
      <c r="AE42" s="4">
        <v>0</v>
      </c>
      <c r="AF42" s="4">
        <v>1.0541383826541899</v>
      </c>
      <c r="AG42" s="4">
        <v>0</v>
      </c>
      <c r="AH42" s="4">
        <v>0</v>
      </c>
      <c r="AI42" s="4">
        <v>1.32217368299072</v>
      </c>
      <c r="AJ42" s="4">
        <v>1.6361899327010101</v>
      </c>
      <c r="AK42" s="4">
        <v>0.72583150288670395</v>
      </c>
      <c r="AL42" s="4">
        <v>2.4496813222426299</v>
      </c>
      <c r="AM42" s="4">
        <v>1.40018523663981</v>
      </c>
      <c r="AN42" s="4">
        <v>0.87511577289987996</v>
      </c>
      <c r="AO42" s="4">
        <v>1.26452991452991</v>
      </c>
      <c r="AP42" s="4">
        <v>2.1985576923076899</v>
      </c>
      <c r="AQ42" s="4">
        <v>0.83686506354900103</v>
      </c>
      <c r="AR42" s="4">
        <v>0.67786070147469102</v>
      </c>
    </row>
    <row r="43" spans="1:44">
      <c r="A43" t="s">
        <v>233</v>
      </c>
      <c r="B43">
        <f t="shared" si="0"/>
        <v>90</v>
      </c>
      <c r="C43">
        <v>42</v>
      </c>
      <c r="D43">
        <v>48</v>
      </c>
      <c r="E43">
        <v>15</v>
      </c>
      <c r="F43">
        <v>26</v>
      </c>
      <c r="G43">
        <v>5</v>
      </c>
      <c r="H43">
        <v>14</v>
      </c>
      <c r="I43">
        <v>6</v>
      </c>
      <c r="J43">
        <v>7</v>
      </c>
      <c r="K43">
        <v>9</v>
      </c>
      <c r="L43">
        <v>19</v>
      </c>
      <c r="M43">
        <v>27</v>
      </c>
      <c r="N43">
        <v>22</v>
      </c>
      <c r="O43" s="3">
        <v>1</v>
      </c>
      <c r="P43" s="3">
        <v>0.16555902133903899</v>
      </c>
      <c r="Q43" s="3">
        <v>1</v>
      </c>
      <c r="R43" s="3">
        <v>0.112895935238496</v>
      </c>
      <c r="S43" s="3">
        <v>1</v>
      </c>
      <c r="T43" s="3">
        <v>1</v>
      </c>
      <c r="U43" s="3">
        <v>1</v>
      </c>
      <c r="V43" s="3">
        <v>0.100372958820488</v>
      </c>
      <c r="W43" s="3">
        <v>1</v>
      </c>
      <c r="X43" s="3">
        <v>1</v>
      </c>
      <c r="Y43" s="4">
        <v>0</v>
      </c>
      <c r="Z43" s="4">
        <v>0.78104714948746001</v>
      </c>
      <c r="AA43" s="4">
        <v>0</v>
      </c>
      <c r="AB43" s="4">
        <v>0.94732169434846503</v>
      </c>
      <c r="AC43" s="4">
        <v>0</v>
      </c>
      <c r="AD43" s="4">
        <v>0</v>
      </c>
      <c r="AE43" s="4">
        <v>0</v>
      </c>
      <c r="AF43" s="4">
        <v>0.99838327341450706</v>
      </c>
      <c r="AG43" s="4">
        <v>0</v>
      </c>
      <c r="AH43" s="4">
        <v>0</v>
      </c>
      <c r="AI43" s="4">
        <v>1.0624609952604001</v>
      </c>
      <c r="AJ43" s="4">
        <v>1.61139917614494</v>
      </c>
      <c r="AK43" s="4">
        <v>0.97209576279469301</v>
      </c>
      <c r="AL43" s="4">
        <v>2.3816346188469999</v>
      </c>
      <c r="AM43" s="4">
        <v>1.00013231188558</v>
      </c>
      <c r="AN43" s="4">
        <v>1.0209684017165299</v>
      </c>
      <c r="AO43" s="4">
        <v>1.10851648351648</v>
      </c>
      <c r="AP43" s="4">
        <v>2.0476762820512802</v>
      </c>
      <c r="AQ43" s="4">
        <v>0.96837243067812995</v>
      </c>
      <c r="AR43" s="4">
        <v>0.69041367742792603</v>
      </c>
    </row>
    <row r="44" spans="1:44">
      <c r="A44" t="s">
        <v>180</v>
      </c>
      <c r="B44">
        <f t="shared" si="0"/>
        <v>93</v>
      </c>
      <c r="C44">
        <v>49</v>
      </c>
      <c r="D44">
        <v>44</v>
      </c>
      <c r="E44">
        <v>21</v>
      </c>
      <c r="F44">
        <v>29</v>
      </c>
      <c r="G44">
        <v>6</v>
      </c>
      <c r="H44">
        <v>20</v>
      </c>
      <c r="I44">
        <v>8</v>
      </c>
      <c r="J44">
        <v>4</v>
      </c>
      <c r="K44">
        <v>13</v>
      </c>
      <c r="L44">
        <v>25</v>
      </c>
      <c r="M44">
        <v>28</v>
      </c>
      <c r="N44">
        <v>15</v>
      </c>
      <c r="O44" s="3">
        <v>1</v>
      </c>
      <c r="P44" s="3">
        <v>4.1162104661254398E-3</v>
      </c>
      <c r="Q44" s="3">
        <v>1</v>
      </c>
      <c r="R44" s="3">
        <v>4.8425818724331499E-5</v>
      </c>
      <c r="S44" s="3">
        <v>1</v>
      </c>
      <c r="T44" s="3">
        <v>1</v>
      </c>
      <c r="U44" s="3">
        <v>1</v>
      </c>
      <c r="V44" s="3">
        <v>4.8425818724331499E-5</v>
      </c>
      <c r="W44" s="3">
        <v>1</v>
      </c>
      <c r="X44" s="3">
        <v>1</v>
      </c>
      <c r="Y44" s="4">
        <v>0</v>
      </c>
      <c r="Z44" s="4">
        <v>2.3855024274129901</v>
      </c>
      <c r="AA44" s="4">
        <v>0</v>
      </c>
      <c r="AB44" s="4">
        <v>4.3149230280284998</v>
      </c>
      <c r="AC44" s="4">
        <v>0</v>
      </c>
      <c r="AD44" s="4">
        <v>0</v>
      </c>
      <c r="AE44" s="4">
        <v>0</v>
      </c>
      <c r="AF44" s="4">
        <v>4.3149230280284998</v>
      </c>
      <c r="AG44" s="4">
        <v>0</v>
      </c>
      <c r="AH44" s="4">
        <v>0</v>
      </c>
      <c r="AI44" s="4">
        <v>1.2749531943124801</v>
      </c>
      <c r="AJ44" s="4">
        <v>1.96072347307146</v>
      </c>
      <c r="AK44" s="4">
        <v>0.99986992744597003</v>
      </c>
      <c r="AL44" s="4">
        <v>3.7116383670342801</v>
      </c>
      <c r="AM44" s="4">
        <v>1.1430083564406599</v>
      </c>
      <c r="AN44" s="4">
        <v>0.63644783483627598</v>
      </c>
      <c r="AO44" s="4">
        <v>1.37244897959184</v>
      </c>
      <c r="AP44" s="4">
        <v>2.9392482517482499</v>
      </c>
      <c r="AQ44" s="4">
        <v>0.86077549393611597</v>
      </c>
      <c r="AR44" s="4">
        <v>0.51353083445052305</v>
      </c>
    </row>
    <row r="45" spans="1:44">
      <c r="A45" t="s">
        <v>264</v>
      </c>
      <c r="B45">
        <f t="shared" si="0"/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 t="s">
        <v>146</v>
      </c>
      <c r="AJ45" s="4" t="s">
        <v>146</v>
      </c>
      <c r="AK45" s="4" t="s">
        <v>146</v>
      </c>
      <c r="AL45" s="4" t="s">
        <v>146</v>
      </c>
      <c r="AM45" s="4" t="s">
        <v>146</v>
      </c>
      <c r="AN45" s="4" t="s">
        <v>146</v>
      </c>
      <c r="AO45" s="4" t="s">
        <v>146</v>
      </c>
      <c r="AP45" s="4" t="s">
        <v>146</v>
      </c>
      <c r="AQ45" s="4" t="s">
        <v>146</v>
      </c>
      <c r="AR45" s="4" t="s">
        <v>146</v>
      </c>
    </row>
    <row r="46" spans="1:44">
      <c r="A46" t="s">
        <v>301</v>
      </c>
      <c r="B46">
        <f t="shared" si="0"/>
        <v>11</v>
      </c>
      <c r="C46">
        <v>7</v>
      </c>
      <c r="D46">
        <v>4</v>
      </c>
      <c r="E46">
        <v>1</v>
      </c>
      <c r="F46">
        <v>1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6</v>
      </c>
      <c r="N46">
        <v>3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0.424984398104159</v>
      </c>
      <c r="AJ46" s="4">
        <v>0.74372269668227797</v>
      </c>
      <c r="AK46" s="4">
        <v>0</v>
      </c>
      <c r="AL46" s="4">
        <v>0</v>
      </c>
      <c r="AM46" s="4">
        <v>0</v>
      </c>
      <c r="AN46" s="4">
        <v>1.7502315457997599</v>
      </c>
      <c r="AO46" s="4">
        <v>0.73901098901098905</v>
      </c>
      <c r="AP46" s="4">
        <v>0</v>
      </c>
      <c r="AQ46" s="4">
        <v>1.29116324090417</v>
      </c>
      <c r="AR46" s="4">
        <v>1.12976783579115</v>
      </c>
    </row>
    <row r="47" spans="1:44">
      <c r="A47" t="s">
        <v>436</v>
      </c>
      <c r="B47">
        <f t="shared" si="0"/>
        <v>13</v>
      </c>
      <c r="C47">
        <v>10</v>
      </c>
      <c r="D47">
        <v>3</v>
      </c>
      <c r="E47">
        <v>1</v>
      </c>
      <c r="F47">
        <v>2</v>
      </c>
      <c r="G47">
        <v>0</v>
      </c>
      <c r="H47">
        <v>0</v>
      </c>
      <c r="I47">
        <v>1</v>
      </c>
      <c r="J47">
        <v>2</v>
      </c>
      <c r="K47">
        <v>0</v>
      </c>
      <c r="L47">
        <v>0</v>
      </c>
      <c r="M47">
        <v>9</v>
      </c>
      <c r="N47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0.88366325197944395</v>
      </c>
      <c r="U47" s="3">
        <v>1</v>
      </c>
      <c r="V47" s="3">
        <v>1</v>
      </c>
      <c r="W47" s="3">
        <v>1</v>
      </c>
      <c r="X47" s="3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5.3713205201601201E-2</v>
      </c>
      <c r="AE47" s="4">
        <v>0</v>
      </c>
      <c r="AF47" s="4">
        <v>0</v>
      </c>
      <c r="AG47" s="4">
        <v>0</v>
      </c>
      <c r="AH47" s="4">
        <v>0</v>
      </c>
      <c r="AI47" s="4">
        <v>0.29748907867291102</v>
      </c>
      <c r="AJ47" s="4">
        <v>1.9832605244860699</v>
      </c>
      <c r="AK47" s="4">
        <v>0</v>
      </c>
      <c r="AL47" s="4">
        <v>0</v>
      </c>
      <c r="AM47" s="4">
        <v>0.70009261831990399</v>
      </c>
      <c r="AN47" s="4">
        <v>4.6672841221326902</v>
      </c>
      <c r="AO47" s="4">
        <v>0</v>
      </c>
      <c r="AP47" s="4">
        <v>0</v>
      </c>
      <c r="AQ47" s="4">
        <v>1.35572140294938</v>
      </c>
      <c r="AR47" s="4">
        <v>0.50211903812940095</v>
      </c>
    </row>
    <row r="48" spans="1:44">
      <c r="A48" t="s">
        <v>193</v>
      </c>
      <c r="B48">
        <f t="shared" si="0"/>
        <v>23</v>
      </c>
      <c r="C48">
        <v>16</v>
      </c>
      <c r="D48">
        <v>7</v>
      </c>
      <c r="E48">
        <v>5</v>
      </c>
      <c r="F48">
        <v>2</v>
      </c>
      <c r="G48">
        <v>2</v>
      </c>
      <c r="H48">
        <v>2</v>
      </c>
      <c r="I48">
        <v>0</v>
      </c>
      <c r="J48">
        <v>0</v>
      </c>
      <c r="K48">
        <v>5</v>
      </c>
      <c r="L48">
        <v>2</v>
      </c>
      <c r="M48">
        <v>11</v>
      </c>
      <c r="N48">
        <v>5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0.92965337085284705</v>
      </c>
      <c r="AJ48" s="4">
        <v>0.849968796208318</v>
      </c>
      <c r="AK48" s="4">
        <v>1.02070055093443</v>
      </c>
      <c r="AL48" s="4">
        <v>2.3330298307072601</v>
      </c>
      <c r="AM48" s="4">
        <v>0</v>
      </c>
      <c r="AN48" s="4">
        <v>0</v>
      </c>
      <c r="AO48" s="4">
        <v>1.6165865384615401</v>
      </c>
      <c r="AP48" s="4">
        <v>1.4780219780219801</v>
      </c>
      <c r="AQ48" s="4">
        <v>1.0356205161418901</v>
      </c>
      <c r="AR48" s="4">
        <v>1.07596936742014</v>
      </c>
    </row>
    <row r="49" spans="1:44">
      <c r="A49" t="s">
        <v>271</v>
      </c>
      <c r="B49">
        <f t="shared" si="0"/>
        <v>34</v>
      </c>
      <c r="C49">
        <v>21</v>
      </c>
      <c r="D49">
        <v>13</v>
      </c>
      <c r="E49">
        <v>6</v>
      </c>
      <c r="F49">
        <v>9</v>
      </c>
      <c r="G49">
        <v>3</v>
      </c>
      <c r="H49">
        <v>1</v>
      </c>
      <c r="I49">
        <v>1</v>
      </c>
      <c r="J49">
        <v>6</v>
      </c>
      <c r="K49">
        <v>5</v>
      </c>
      <c r="L49">
        <v>3</v>
      </c>
      <c r="M49">
        <v>15</v>
      </c>
      <c r="N49">
        <v>4</v>
      </c>
      <c r="O49" s="3">
        <v>1</v>
      </c>
      <c r="P49" s="3">
        <v>0.331729465049519</v>
      </c>
      <c r="Q49" s="3">
        <v>1</v>
      </c>
      <c r="R49" s="3">
        <v>1</v>
      </c>
      <c r="S49" s="3">
        <v>1</v>
      </c>
      <c r="T49" s="3">
        <v>0.24861502639939401</v>
      </c>
      <c r="U49" s="3">
        <v>1</v>
      </c>
      <c r="V49" s="3">
        <v>1</v>
      </c>
      <c r="W49" s="3">
        <v>1</v>
      </c>
      <c r="X49" s="3">
        <v>1</v>
      </c>
      <c r="Y49" s="4">
        <v>0</v>
      </c>
      <c r="Z49" s="4">
        <v>0.47921595163370101</v>
      </c>
      <c r="AA49" s="4">
        <v>0</v>
      </c>
      <c r="AB49" s="4">
        <v>0</v>
      </c>
      <c r="AC49" s="4">
        <v>0</v>
      </c>
      <c r="AD49" s="4">
        <v>0.60447262595534601</v>
      </c>
      <c r="AE49" s="4">
        <v>0</v>
      </c>
      <c r="AF49" s="4">
        <v>0</v>
      </c>
      <c r="AG49" s="4">
        <v>0</v>
      </c>
      <c r="AH49" s="4">
        <v>0</v>
      </c>
      <c r="AI49" s="4">
        <v>0.849968796208318</v>
      </c>
      <c r="AJ49" s="4">
        <v>2.0595397754278499</v>
      </c>
      <c r="AK49" s="4">
        <v>1.1665149153536301</v>
      </c>
      <c r="AL49" s="4">
        <v>0.62812341595964805</v>
      </c>
      <c r="AM49" s="4">
        <v>0.33337743729519198</v>
      </c>
      <c r="AN49" s="4">
        <v>3.2311966999380202</v>
      </c>
      <c r="AO49" s="4">
        <v>1.23168498168498</v>
      </c>
      <c r="AP49" s="4">
        <v>1.1937869822485201</v>
      </c>
      <c r="AQ49" s="4">
        <v>1.07596936742014</v>
      </c>
      <c r="AR49" s="4">
        <v>0.46349449673483201</v>
      </c>
    </row>
    <row r="50" spans="1:44">
      <c r="A50" t="s">
        <v>437</v>
      </c>
      <c r="B50">
        <f t="shared" si="0"/>
        <v>10</v>
      </c>
      <c r="C50">
        <v>7</v>
      </c>
      <c r="D50">
        <v>3</v>
      </c>
      <c r="E50">
        <v>1</v>
      </c>
      <c r="F50">
        <v>1</v>
      </c>
      <c r="G50">
        <v>0</v>
      </c>
      <c r="H50">
        <v>1</v>
      </c>
      <c r="I50">
        <v>0</v>
      </c>
      <c r="J50">
        <v>0</v>
      </c>
      <c r="K50">
        <v>1</v>
      </c>
      <c r="L50">
        <v>1</v>
      </c>
      <c r="M50">
        <v>6</v>
      </c>
      <c r="N50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0.424984398104159</v>
      </c>
      <c r="AJ50" s="4">
        <v>0.99163026224303696</v>
      </c>
      <c r="AK50" s="4">
        <v>0</v>
      </c>
      <c r="AL50" s="4">
        <v>2.7218681358251402</v>
      </c>
      <c r="AM50" s="4">
        <v>0</v>
      </c>
      <c r="AN50" s="4">
        <v>0</v>
      </c>
      <c r="AO50" s="4">
        <v>0.73901098901098905</v>
      </c>
      <c r="AP50" s="4">
        <v>1.72435897435897</v>
      </c>
      <c r="AQ50" s="4">
        <v>1.29116324090417</v>
      </c>
      <c r="AR50" s="4">
        <v>1.0042380762587999</v>
      </c>
    </row>
    <row r="51" spans="1:44">
      <c r="A51" t="s">
        <v>229</v>
      </c>
      <c r="B51">
        <f t="shared" si="0"/>
        <v>52</v>
      </c>
      <c r="C51">
        <v>33</v>
      </c>
      <c r="D51">
        <v>19</v>
      </c>
      <c r="E51">
        <v>12</v>
      </c>
      <c r="F51">
        <v>10</v>
      </c>
      <c r="G51">
        <v>3</v>
      </c>
      <c r="H51">
        <v>5</v>
      </c>
      <c r="I51">
        <v>8</v>
      </c>
      <c r="J51">
        <v>4</v>
      </c>
      <c r="K51">
        <v>4</v>
      </c>
      <c r="L51">
        <v>6</v>
      </c>
      <c r="M51">
        <v>21</v>
      </c>
      <c r="N51">
        <v>9</v>
      </c>
      <c r="O51" s="3">
        <v>1</v>
      </c>
      <c r="P51" s="3">
        <v>0.96934370196731301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4">
        <v>0</v>
      </c>
      <c r="Z51" s="4">
        <v>1.3522207054905901E-2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1.0817784679014999</v>
      </c>
      <c r="AJ51" s="4">
        <v>1.56573199301532</v>
      </c>
      <c r="AK51" s="4">
        <v>0.74232767340685701</v>
      </c>
      <c r="AL51" s="4">
        <v>2.1488432651251101</v>
      </c>
      <c r="AM51" s="4">
        <v>1.6971942262300701</v>
      </c>
      <c r="AN51" s="4">
        <v>1.4738791964629501</v>
      </c>
      <c r="AO51" s="4">
        <v>0.62703962703962701</v>
      </c>
      <c r="AP51" s="4">
        <v>1.6336032388663999</v>
      </c>
      <c r="AQ51" s="4">
        <v>0.95859089097431105</v>
      </c>
      <c r="AR51" s="4">
        <v>0.71353758049967497</v>
      </c>
    </row>
    <row r="52" spans="1:44">
      <c r="A52" t="s">
        <v>230</v>
      </c>
      <c r="B52">
        <f t="shared" si="0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 t="s">
        <v>146</v>
      </c>
      <c r="AJ52" s="4" t="s">
        <v>146</v>
      </c>
      <c r="AK52" s="4" t="s">
        <v>146</v>
      </c>
      <c r="AL52" s="4" t="s">
        <v>146</v>
      </c>
      <c r="AM52" s="4" t="s">
        <v>146</v>
      </c>
      <c r="AN52" s="4" t="s">
        <v>146</v>
      </c>
      <c r="AO52" s="4" t="s">
        <v>146</v>
      </c>
      <c r="AP52" s="4" t="s">
        <v>146</v>
      </c>
      <c r="AQ52" s="4" t="s">
        <v>146</v>
      </c>
      <c r="AR52" s="4" t="s">
        <v>146</v>
      </c>
    </row>
    <row r="53" spans="1:44">
      <c r="A53" t="s">
        <v>171</v>
      </c>
      <c r="B53">
        <f t="shared" si="0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 t="s">
        <v>146</v>
      </c>
      <c r="AJ53" s="4" t="s">
        <v>146</v>
      </c>
      <c r="AK53" s="4" t="s">
        <v>146</v>
      </c>
      <c r="AL53" s="4" t="s">
        <v>146</v>
      </c>
      <c r="AM53" s="4" t="s">
        <v>146</v>
      </c>
      <c r="AN53" s="4" t="s">
        <v>146</v>
      </c>
      <c r="AO53" s="4" t="s">
        <v>146</v>
      </c>
      <c r="AP53" s="4" t="s">
        <v>146</v>
      </c>
      <c r="AQ53" s="4" t="s">
        <v>146</v>
      </c>
      <c r="AR53" s="4" t="s">
        <v>146</v>
      </c>
    </row>
    <row r="54" spans="1:44">
      <c r="A54" t="s">
        <v>364</v>
      </c>
      <c r="B54">
        <f t="shared" si="0"/>
        <v>18</v>
      </c>
      <c r="C54">
        <v>16</v>
      </c>
      <c r="D54">
        <v>2</v>
      </c>
      <c r="E54">
        <v>2</v>
      </c>
      <c r="F54">
        <v>1</v>
      </c>
      <c r="G54">
        <v>2</v>
      </c>
      <c r="H54">
        <v>0</v>
      </c>
      <c r="I54">
        <v>0</v>
      </c>
      <c r="J54">
        <v>0</v>
      </c>
      <c r="K54">
        <v>2</v>
      </c>
      <c r="L54">
        <v>1</v>
      </c>
      <c r="M54">
        <v>14</v>
      </c>
      <c r="N54">
        <v>1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0.88401070829482198</v>
      </c>
      <c r="X54" s="3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5.3542474211831101E-2</v>
      </c>
      <c r="AH54" s="4">
        <v>0</v>
      </c>
      <c r="AI54" s="4">
        <v>0.37186134834113899</v>
      </c>
      <c r="AJ54" s="4">
        <v>1.4874453933645599</v>
      </c>
      <c r="AK54" s="4">
        <v>1.02070055093443</v>
      </c>
      <c r="AL54" s="4">
        <v>0</v>
      </c>
      <c r="AM54" s="4">
        <v>0</v>
      </c>
      <c r="AN54" s="4">
        <v>0</v>
      </c>
      <c r="AO54" s="4">
        <v>0.64663461538461497</v>
      </c>
      <c r="AP54" s="4">
        <v>2.5865384615384599</v>
      </c>
      <c r="AQ54" s="4">
        <v>1.3180624750896801</v>
      </c>
      <c r="AR54" s="4">
        <v>0.75317855719410098</v>
      </c>
    </row>
    <row r="55" spans="1:44">
      <c r="A55" t="s">
        <v>254</v>
      </c>
      <c r="B55">
        <f t="shared" si="0"/>
        <v>43</v>
      </c>
      <c r="C55">
        <v>27</v>
      </c>
      <c r="D55">
        <v>16</v>
      </c>
      <c r="E55">
        <v>12</v>
      </c>
      <c r="F55">
        <v>12</v>
      </c>
      <c r="G55">
        <v>5</v>
      </c>
      <c r="H55">
        <v>7</v>
      </c>
      <c r="I55">
        <v>6</v>
      </c>
      <c r="J55">
        <v>1</v>
      </c>
      <c r="K55">
        <v>6</v>
      </c>
      <c r="L55">
        <v>11</v>
      </c>
      <c r="M55">
        <v>15</v>
      </c>
      <c r="N55">
        <v>4</v>
      </c>
      <c r="O55" s="3">
        <v>1</v>
      </c>
      <c r="P55" s="3">
        <v>0.100372958820488</v>
      </c>
      <c r="Q55" s="3">
        <v>1</v>
      </c>
      <c r="R55" s="3">
        <v>0.12689236464224801</v>
      </c>
      <c r="S55" s="3">
        <v>1</v>
      </c>
      <c r="T55" s="3">
        <v>1</v>
      </c>
      <c r="U55" s="3">
        <v>1</v>
      </c>
      <c r="V55" s="3">
        <v>6.6989021902272104E-3</v>
      </c>
      <c r="W55" s="3">
        <v>1</v>
      </c>
      <c r="X55" s="3">
        <v>1</v>
      </c>
      <c r="Y55" s="4">
        <v>0</v>
      </c>
      <c r="Z55" s="4">
        <v>0.99838327341450706</v>
      </c>
      <c r="AA55" s="4">
        <v>0</v>
      </c>
      <c r="AB55" s="4">
        <v>0.89656450945377397</v>
      </c>
      <c r="AC55" s="4">
        <v>0</v>
      </c>
      <c r="AD55" s="4">
        <v>0</v>
      </c>
      <c r="AE55" s="4">
        <v>0</v>
      </c>
      <c r="AF55" s="4">
        <v>2.1739963632381101</v>
      </c>
      <c r="AG55" s="4">
        <v>0</v>
      </c>
      <c r="AH55" s="4">
        <v>0</v>
      </c>
      <c r="AI55" s="4">
        <v>1.32217368299072</v>
      </c>
      <c r="AJ55" s="4">
        <v>2.2311680900468298</v>
      </c>
      <c r="AK55" s="4">
        <v>1.5121489643473001</v>
      </c>
      <c r="AL55" s="4">
        <v>3.5724519282705001</v>
      </c>
      <c r="AM55" s="4">
        <v>1.55576137404423</v>
      </c>
      <c r="AN55" s="4">
        <v>0.43755788644993998</v>
      </c>
      <c r="AO55" s="4">
        <v>1.1495726495726499</v>
      </c>
      <c r="AP55" s="4">
        <v>3.5564903846153801</v>
      </c>
      <c r="AQ55" s="4">
        <v>0.83686506354900103</v>
      </c>
      <c r="AR55" s="4">
        <v>0.37658927859705099</v>
      </c>
    </row>
    <row r="56" spans="1:44">
      <c r="A56" t="s">
        <v>168</v>
      </c>
      <c r="B56">
        <f t="shared" si="0"/>
        <v>57</v>
      </c>
      <c r="C56">
        <v>30</v>
      </c>
      <c r="D56">
        <v>27</v>
      </c>
      <c r="E56">
        <v>11</v>
      </c>
      <c r="F56">
        <v>14</v>
      </c>
      <c r="G56">
        <v>2</v>
      </c>
      <c r="H56">
        <v>7</v>
      </c>
      <c r="I56">
        <v>7</v>
      </c>
      <c r="J56">
        <v>5</v>
      </c>
      <c r="K56">
        <v>4</v>
      </c>
      <c r="L56">
        <v>9</v>
      </c>
      <c r="M56">
        <v>19</v>
      </c>
      <c r="N56">
        <v>13</v>
      </c>
      <c r="O56" s="3">
        <v>1</v>
      </c>
      <c r="P56" s="3">
        <v>0.78381410608868596</v>
      </c>
      <c r="Q56" s="3">
        <v>1</v>
      </c>
      <c r="R56" s="3">
        <v>0.78381410608868596</v>
      </c>
      <c r="S56" s="3">
        <v>1</v>
      </c>
      <c r="T56" s="3">
        <v>1</v>
      </c>
      <c r="U56" s="3">
        <v>1</v>
      </c>
      <c r="V56" s="3">
        <v>0.905855556021811</v>
      </c>
      <c r="W56" s="3">
        <v>1</v>
      </c>
      <c r="X56" s="3">
        <v>1</v>
      </c>
      <c r="Y56" s="4">
        <v>0</v>
      </c>
      <c r="Z56" s="4">
        <v>0.105786924908246</v>
      </c>
      <c r="AA56" s="4">
        <v>0</v>
      </c>
      <c r="AB56" s="4">
        <v>0.105786924908246</v>
      </c>
      <c r="AC56" s="4">
        <v>0</v>
      </c>
      <c r="AD56" s="4">
        <v>0</v>
      </c>
      <c r="AE56" s="4">
        <v>0</v>
      </c>
      <c r="AF56" s="4">
        <v>4.2941047603359803E-2</v>
      </c>
      <c r="AG56" s="4">
        <v>0</v>
      </c>
      <c r="AH56" s="4">
        <v>0</v>
      </c>
      <c r="AI56" s="4">
        <v>1.0907932884673399</v>
      </c>
      <c r="AJ56" s="4">
        <v>1.54253596348917</v>
      </c>
      <c r="AK56" s="4">
        <v>0.54437362716502802</v>
      </c>
      <c r="AL56" s="4">
        <v>2.1170085500862199</v>
      </c>
      <c r="AM56" s="4">
        <v>1.6335494427464401</v>
      </c>
      <c r="AN56" s="4">
        <v>1.29646781170353</v>
      </c>
      <c r="AO56" s="4">
        <v>0.68974358974358996</v>
      </c>
      <c r="AP56" s="4">
        <v>1.72435897435897</v>
      </c>
      <c r="AQ56" s="4">
        <v>0.95402617244586196</v>
      </c>
      <c r="AR56" s="4">
        <v>0.72528305507580104</v>
      </c>
    </row>
    <row r="57" spans="1:44">
      <c r="A57" t="s">
        <v>157</v>
      </c>
      <c r="B57">
        <f t="shared" si="0"/>
        <v>153</v>
      </c>
      <c r="C57">
        <v>96</v>
      </c>
      <c r="D57">
        <v>57</v>
      </c>
      <c r="E57">
        <v>39</v>
      </c>
      <c r="F57">
        <v>23</v>
      </c>
      <c r="G57">
        <v>10</v>
      </c>
      <c r="H57">
        <v>5</v>
      </c>
      <c r="I57">
        <v>18</v>
      </c>
      <c r="J57">
        <v>10</v>
      </c>
      <c r="K57">
        <v>21</v>
      </c>
      <c r="L57">
        <v>13</v>
      </c>
      <c r="M57">
        <v>57</v>
      </c>
      <c r="N57">
        <v>34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1.2085493821087001</v>
      </c>
      <c r="AJ57" s="4">
        <v>1.2003945279784101</v>
      </c>
      <c r="AK57" s="4">
        <v>0.85058379244535698</v>
      </c>
      <c r="AL57" s="4">
        <v>0.71628108837503701</v>
      </c>
      <c r="AM57" s="4">
        <v>1.3126736593498201</v>
      </c>
      <c r="AN57" s="4">
        <v>1.2282326637191301</v>
      </c>
      <c r="AO57" s="4">
        <v>1.13161057692308</v>
      </c>
      <c r="AP57" s="4">
        <v>1.1798245614035101</v>
      </c>
      <c r="AQ57" s="4">
        <v>0.89439953666799499</v>
      </c>
      <c r="AR57" s="4">
        <v>0.89852880507366495</v>
      </c>
    </row>
    <row r="58" spans="1:44">
      <c r="A58" t="s">
        <v>186</v>
      </c>
      <c r="B58">
        <f t="shared" si="0"/>
        <v>76</v>
      </c>
      <c r="C58">
        <v>44</v>
      </c>
      <c r="D58">
        <v>32</v>
      </c>
      <c r="E58">
        <v>7</v>
      </c>
      <c r="F58">
        <v>11</v>
      </c>
      <c r="G58">
        <v>1</v>
      </c>
      <c r="H58">
        <v>4</v>
      </c>
      <c r="I58">
        <v>2</v>
      </c>
      <c r="J58">
        <v>5</v>
      </c>
      <c r="K58">
        <v>5</v>
      </c>
      <c r="L58">
        <v>6</v>
      </c>
      <c r="M58">
        <v>37</v>
      </c>
      <c r="N58">
        <v>21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0.29074126409297102</v>
      </c>
      <c r="X58" s="3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0.53649332565614405</v>
      </c>
      <c r="AH58" s="4">
        <v>0</v>
      </c>
      <c r="AI58" s="4">
        <v>0.473278079706904</v>
      </c>
      <c r="AJ58" s="4">
        <v>1.0226187079381299</v>
      </c>
      <c r="AK58" s="4">
        <v>0.185581918351714</v>
      </c>
      <c r="AL58" s="4">
        <v>1.02070055093443</v>
      </c>
      <c r="AM58" s="4">
        <v>0.31822391741813799</v>
      </c>
      <c r="AN58" s="4">
        <v>1.09389471612485</v>
      </c>
      <c r="AO58" s="4">
        <v>0.58784965034964998</v>
      </c>
      <c r="AP58" s="4">
        <v>0.96995192307692302</v>
      </c>
      <c r="AQ58" s="4">
        <v>1.2667093916446199</v>
      </c>
      <c r="AR58" s="4">
        <v>0.98854685631725803</v>
      </c>
    </row>
    <row r="59" spans="1:44">
      <c r="A59" t="s">
        <v>276</v>
      </c>
      <c r="B59">
        <f t="shared" si="0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 t="s">
        <v>146</v>
      </c>
      <c r="AJ59" s="4" t="s">
        <v>146</v>
      </c>
      <c r="AK59" s="4" t="s">
        <v>146</v>
      </c>
      <c r="AL59" s="4" t="s">
        <v>146</v>
      </c>
      <c r="AM59" s="4" t="s">
        <v>146</v>
      </c>
      <c r="AN59" s="4" t="s">
        <v>146</v>
      </c>
      <c r="AO59" s="4" t="s">
        <v>146</v>
      </c>
      <c r="AP59" s="4" t="s">
        <v>146</v>
      </c>
      <c r="AQ59" s="4" t="s">
        <v>146</v>
      </c>
      <c r="AR59" s="4" t="s">
        <v>146</v>
      </c>
    </row>
    <row r="60" spans="1:44">
      <c r="A60" t="s">
        <v>375</v>
      </c>
      <c r="B60">
        <f t="shared" si="0"/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 t="s">
        <v>146</v>
      </c>
      <c r="AJ60" s="4" t="s">
        <v>146</v>
      </c>
      <c r="AK60" s="4" t="s">
        <v>146</v>
      </c>
      <c r="AL60" s="4" t="s">
        <v>146</v>
      </c>
      <c r="AM60" s="4" t="s">
        <v>146</v>
      </c>
      <c r="AN60" s="4" t="s">
        <v>146</v>
      </c>
      <c r="AO60" s="4" t="s">
        <v>146</v>
      </c>
      <c r="AP60" s="4" t="s">
        <v>146</v>
      </c>
      <c r="AQ60" s="4" t="s">
        <v>146</v>
      </c>
      <c r="AR60" s="4" t="s">
        <v>146</v>
      </c>
    </row>
    <row r="61" spans="1:44">
      <c r="A61" t="s">
        <v>438</v>
      </c>
      <c r="B61">
        <f t="shared" si="0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 t="s">
        <v>146</v>
      </c>
      <c r="AJ61" s="4" t="s">
        <v>146</v>
      </c>
      <c r="AK61" s="4" t="s">
        <v>146</v>
      </c>
      <c r="AL61" s="4" t="s">
        <v>146</v>
      </c>
      <c r="AM61" s="4" t="s">
        <v>146</v>
      </c>
      <c r="AN61" s="4" t="s">
        <v>146</v>
      </c>
      <c r="AO61" s="4" t="s">
        <v>146</v>
      </c>
      <c r="AP61" s="4" t="s">
        <v>146</v>
      </c>
      <c r="AQ61" s="4" t="s">
        <v>146</v>
      </c>
      <c r="AR61" s="4" t="s">
        <v>146</v>
      </c>
    </row>
    <row r="62" spans="1:44">
      <c r="A62" t="s">
        <v>439</v>
      </c>
      <c r="B62">
        <f t="shared" si="0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 t="s">
        <v>146</v>
      </c>
      <c r="AJ62" s="4" t="s">
        <v>146</v>
      </c>
      <c r="AK62" s="4" t="s">
        <v>146</v>
      </c>
      <c r="AL62" s="4" t="s">
        <v>146</v>
      </c>
      <c r="AM62" s="4" t="s">
        <v>146</v>
      </c>
      <c r="AN62" s="4" t="s">
        <v>146</v>
      </c>
      <c r="AO62" s="4" t="s">
        <v>146</v>
      </c>
      <c r="AP62" s="4" t="s">
        <v>146</v>
      </c>
      <c r="AQ62" s="4" t="s">
        <v>146</v>
      </c>
      <c r="AR62" s="4" t="s">
        <v>146</v>
      </c>
    </row>
    <row r="63" spans="1:44">
      <c r="A63" t="s">
        <v>160</v>
      </c>
      <c r="B63">
        <f t="shared" si="0"/>
        <v>71</v>
      </c>
      <c r="C63">
        <v>36</v>
      </c>
      <c r="D63">
        <v>35</v>
      </c>
      <c r="E63">
        <v>13</v>
      </c>
      <c r="F63">
        <v>24</v>
      </c>
      <c r="G63">
        <v>6</v>
      </c>
      <c r="H63">
        <v>17</v>
      </c>
      <c r="I63">
        <v>2</v>
      </c>
      <c r="J63">
        <v>4</v>
      </c>
      <c r="K63">
        <v>11</v>
      </c>
      <c r="L63">
        <v>20</v>
      </c>
      <c r="M63">
        <v>23</v>
      </c>
      <c r="N63">
        <v>11</v>
      </c>
      <c r="O63" s="3">
        <v>1</v>
      </c>
      <c r="P63" s="3">
        <v>6.7812943699022401E-3</v>
      </c>
      <c r="Q63" s="3">
        <v>1</v>
      </c>
      <c r="R63" s="3">
        <v>1.1665511134104701E-4</v>
      </c>
      <c r="S63" s="3">
        <v>1</v>
      </c>
      <c r="T63" s="3">
        <v>1</v>
      </c>
      <c r="U63" s="3">
        <v>1</v>
      </c>
      <c r="V63" s="3">
        <v>5.1249186651708097E-4</v>
      </c>
      <c r="W63" s="3">
        <v>1</v>
      </c>
      <c r="X63" s="3">
        <v>1</v>
      </c>
      <c r="Y63" s="4">
        <v>0</v>
      </c>
      <c r="Z63" s="4">
        <v>2.16868740288013</v>
      </c>
      <c r="AA63" s="4">
        <v>0</v>
      </c>
      <c r="AB63" s="4">
        <v>3.93309622747821</v>
      </c>
      <c r="AC63" s="4">
        <v>0</v>
      </c>
      <c r="AD63" s="4">
        <v>0</v>
      </c>
      <c r="AE63" s="4">
        <v>0</v>
      </c>
      <c r="AF63" s="4">
        <v>3.2903130226717798</v>
      </c>
      <c r="AG63" s="4">
        <v>0</v>
      </c>
      <c r="AH63" s="4">
        <v>0</v>
      </c>
      <c r="AI63" s="4">
        <v>1.0742661174299599</v>
      </c>
      <c r="AJ63" s="4">
        <v>2.0399251108999601</v>
      </c>
      <c r="AK63" s="4">
        <v>1.3609340679125701</v>
      </c>
      <c r="AL63" s="4">
        <v>3.9661507122023498</v>
      </c>
      <c r="AM63" s="4">
        <v>0.388940343511058</v>
      </c>
      <c r="AN63" s="4">
        <v>0.80010584950846098</v>
      </c>
      <c r="AO63" s="4">
        <v>1.58066239316239</v>
      </c>
      <c r="AP63" s="4">
        <v>2.9560439560439602</v>
      </c>
      <c r="AQ63" s="4">
        <v>0.96239482308135105</v>
      </c>
      <c r="AR63" s="4">
        <v>0.47342652166486399</v>
      </c>
    </row>
    <row r="64" spans="1:44">
      <c r="A64" t="s">
        <v>161</v>
      </c>
      <c r="B64">
        <f t="shared" si="0"/>
        <v>142</v>
      </c>
      <c r="C64">
        <v>93</v>
      </c>
      <c r="D64">
        <v>49</v>
      </c>
      <c r="E64">
        <v>39</v>
      </c>
      <c r="F64">
        <v>23</v>
      </c>
      <c r="G64">
        <v>10</v>
      </c>
      <c r="H64">
        <v>13</v>
      </c>
      <c r="I64">
        <v>18</v>
      </c>
      <c r="J64">
        <v>7</v>
      </c>
      <c r="K64">
        <v>21</v>
      </c>
      <c r="L64">
        <v>16</v>
      </c>
      <c r="M64">
        <v>54</v>
      </c>
      <c r="N64">
        <v>26</v>
      </c>
      <c r="O64" s="3">
        <v>0.88485468253493904</v>
      </c>
      <c r="P64" s="3">
        <v>0.769534642585466</v>
      </c>
      <c r="Q64" s="3">
        <v>1</v>
      </c>
      <c r="R64" s="3">
        <v>0.235932642172694</v>
      </c>
      <c r="S64" s="3">
        <v>1</v>
      </c>
      <c r="T64" s="3">
        <v>1</v>
      </c>
      <c r="U64" s="3">
        <v>1</v>
      </c>
      <c r="V64" s="3">
        <v>0.53262805670549995</v>
      </c>
      <c r="W64" s="3">
        <v>1</v>
      </c>
      <c r="X64" s="3">
        <v>1</v>
      </c>
      <c r="Y64" s="4">
        <v>5.3128046539646E-2</v>
      </c>
      <c r="Z64" s="4">
        <v>0.11377182450689501</v>
      </c>
      <c r="AA64" s="4">
        <v>0</v>
      </c>
      <c r="AB64" s="4">
        <v>0.62721196867455797</v>
      </c>
      <c r="AC64" s="4">
        <v>0</v>
      </c>
      <c r="AD64" s="4">
        <v>0</v>
      </c>
      <c r="AE64" s="4">
        <v>0</v>
      </c>
      <c r="AF64" s="4">
        <v>0.27357596040656301</v>
      </c>
      <c r="AG64" s="4">
        <v>0</v>
      </c>
      <c r="AH64" s="4">
        <v>0</v>
      </c>
      <c r="AI64" s="4">
        <v>1.24753484604769</v>
      </c>
      <c r="AJ64" s="4">
        <v>1.3963773080565201</v>
      </c>
      <c r="AK64" s="4">
        <v>0.87802197929843295</v>
      </c>
      <c r="AL64" s="4">
        <v>2.1663848427996002</v>
      </c>
      <c r="AM64" s="4">
        <v>1.35501797094175</v>
      </c>
      <c r="AN64" s="4">
        <v>1.00013231188558</v>
      </c>
      <c r="AO64" s="4">
        <v>1.1681141439206</v>
      </c>
      <c r="AP64" s="4">
        <v>1.6891679748822599</v>
      </c>
      <c r="AQ64" s="4">
        <v>0.87465896964476297</v>
      </c>
      <c r="AR64" s="4">
        <v>0.79929153008353604</v>
      </c>
    </row>
    <row r="65" spans="1:44">
      <c r="A65" t="s">
        <v>162</v>
      </c>
      <c r="B65">
        <f t="shared" si="0"/>
        <v>30</v>
      </c>
      <c r="C65">
        <v>23</v>
      </c>
      <c r="D65">
        <v>7</v>
      </c>
      <c r="E65">
        <v>9</v>
      </c>
      <c r="F65">
        <v>3</v>
      </c>
      <c r="G65">
        <v>2</v>
      </c>
      <c r="H65">
        <v>2</v>
      </c>
      <c r="I65">
        <v>4</v>
      </c>
      <c r="J65">
        <v>1</v>
      </c>
      <c r="K65">
        <v>5</v>
      </c>
      <c r="L65">
        <v>2</v>
      </c>
      <c r="M65">
        <v>14</v>
      </c>
      <c r="N65">
        <v>4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1.1640876991548701</v>
      </c>
      <c r="AJ65" s="4">
        <v>1.2749531943124801</v>
      </c>
      <c r="AK65" s="4">
        <v>0.71005255717177596</v>
      </c>
      <c r="AL65" s="4">
        <v>2.3330298307072601</v>
      </c>
      <c r="AM65" s="4">
        <v>1.21755237968679</v>
      </c>
      <c r="AN65" s="4">
        <v>1.00013231188558</v>
      </c>
      <c r="AO65" s="4">
        <v>1.12458193979933</v>
      </c>
      <c r="AP65" s="4">
        <v>1.4780219780219801</v>
      </c>
      <c r="AQ65" s="4">
        <v>0.916913026149341</v>
      </c>
      <c r="AR65" s="4">
        <v>0.86077549393611597</v>
      </c>
    </row>
    <row r="66" spans="1:44">
      <c r="A66" t="s">
        <v>163</v>
      </c>
      <c r="B66">
        <f t="shared" si="0"/>
        <v>70</v>
      </c>
      <c r="C66">
        <v>34</v>
      </c>
      <c r="D66">
        <v>36</v>
      </c>
      <c r="E66">
        <v>20</v>
      </c>
      <c r="F66">
        <v>24</v>
      </c>
      <c r="G66">
        <v>4</v>
      </c>
      <c r="H66">
        <v>15</v>
      </c>
      <c r="I66">
        <v>9</v>
      </c>
      <c r="J66">
        <v>1</v>
      </c>
      <c r="K66">
        <v>11</v>
      </c>
      <c r="L66">
        <v>23</v>
      </c>
      <c r="M66">
        <v>14</v>
      </c>
      <c r="N66">
        <v>12</v>
      </c>
      <c r="O66" s="3">
        <v>0.156755945278578</v>
      </c>
      <c r="P66" s="3">
        <v>1.1403935151500901E-2</v>
      </c>
      <c r="Q66" s="3">
        <v>1</v>
      </c>
      <c r="R66" s="3">
        <v>3.39946497596938E-3</v>
      </c>
      <c r="S66" s="3">
        <v>0.78804084879737901</v>
      </c>
      <c r="T66" s="3">
        <v>1</v>
      </c>
      <c r="U66" s="3">
        <v>0.84270088512609498</v>
      </c>
      <c r="V66" s="3">
        <v>2.30966883551281E-5</v>
      </c>
      <c r="W66" s="3">
        <v>1</v>
      </c>
      <c r="X66" s="3">
        <v>1</v>
      </c>
      <c r="Y66" s="4">
        <v>0.80477597870958695</v>
      </c>
      <c r="Z66" s="4">
        <v>1.94294526097196</v>
      </c>
      <c r="AA66" s="4">
        <v>0</v>
      </c>
      <c r="AB66" s="4">
        <v>2.4685894289189299</v>
      </c>
      <c r="AC66" s="4">
        <v>0.103451269886725</v>
      </c>
      <c r="AD66" s="4">
        <v>0</v>
      </c>
      <c r="AE66" s="4">
        <v>7.4326549919773902E-2</v>
      </c>
      <c r="AF66" s="4">
        <v>4.6364502855709304</v>
      </c>
      <c r="AG66" s="4">
        <v>0</v>
      </c>
      <c r="AH66" s="4">
        <v>0</v>
      </c>
      <c r="AI66" s="4">
        <v>1.74993575689948</v>
      </c>
      <c r="AJ66" s="4">
        <v>1.9832605244860699</v>
      </c>
      <c r="AK66" s="4">
        <v>0.96065934205593195</v>
      </c>
      <c r="AL66" s="4">
        <v>3.4023351697814301</v>
      </c>
      <c r="AM66" s="4">
        <v>1.8531863426115101</v>
      </c>
      <c r="AN66" s="4">
        <v>0.194470171755529</v>
      </c>
      <c r="AO66" s="4">
        <v>1.6736425339366501</v>
      </c>
      <c r="AP66" s="4">
        <v>3.3050213675213702</v>
      </c>
      <c r="AQ66" s="4">
        <v>0.62026469415984797</v>
      </c>
      <c r="AR66" s="4">
        <v>0.50211903812940095</v>
      </c>
    </row>
    <row r="67" spans="1:44">
      <c r="A67" t="s">
        <v>295</v>
      </c>
      <c r="B67">
        <f t="shared" ref="B67:B130" si="1">C67+D67</f>
        <v>40</v>
      </c>
      <c r="C67">
        <v>22</v>
      </c>
      <c r="D67">
        <v>18</v>
      </c>
      <c r="E67">
        <v>17</v>
      </c>
      <c r="F67">
        <v>13</v>
      </c>
      <c r="G67">
        <v>3</v>
      </c>
      <c r="H67">
        <v>11</v>
      </c>
      <c r="I67">
        <v>10</v>
      </c>
      <c r="J67">
        <v>0</v>
      </c>
      <c r="K67">
        <v>7</v>
      </c>
      <c r="L67">
        <v>13</v>
      </c>
      <c r="M67">
        <v>5</v>
      </c>
      <c r="N67">
        <v>5</v>
      </c>
      <c r="O67" s="3">
        <v>8.5740175541846996E-3</v>
      </c>
      <c r="P67" s="3">
        <v>0.100372958820488</v>
      </c>
      <c r="Q67" s="3">
        <v>1</v>
      </c>
      <c r="R67" s="3">
        <v>6.8704557175072495E-4</v>
      </c>
      <c r="S67" s="3">
        <v>6.0477051390211201E-2</v>
      </c>
      <c r="T67" s="3">
        <v>1</v>
      </c>
      <c r="U67" s="3">
        <v>1</v>
      </c>
      <c r="V67" s="3">
        <v>7.8527993307281698E-4</v>
      </c>
      <c r="W67" s="3">
        <v>1</v>
      </c>
      <c r="X67" s="3">
        <v>1</v>
      </c>
      <c r="Y67" s="4">
        <v>2.0668156316630601</v>
      </c>
      <c r="Z67" s="4">
        <v>0.99838327341450706</v>
      </c>
      <c r="AA67" s="4">
        <v>0</v>
      </c>
      <c r="AB67" s="4">
        <v>3.1630144552206998</v>
      </c>
      <c r="AC67" s="4">
        <v>1.2184093913854499</v>
      </c>
      <c r="AD67" s="4">
        <v>0</v>
      </c>
      <c r="AE67" s="4">
        <v>0</v>
      </c>
      <c r="AF67" s="4">
        <v>3.1049755003027899</v>
      </c>
      <c r="AG67" s="4">
        <v>0</v>
      </c>
      <c r="AH67" s="4">
        <v>0</v>
      </c>
      <c r="AI67" s="4">
        <v>2.2987792442906798</v>
      </c>
      <c r="AJ67" s="4">
        <v>2.1485322348599101</v>
      </c>
      <c r="AK67" s="4">
        <v>1.11349151011029</v>
      </c>
      <c r="AL67" s="4">
        <v>4.9900915823460901</v>
      </c>
      <c r="AM67" s="4">
        <v>3.18223917418138</v>
      </c>
      <c r="AN67" s="4">
        <v>0</v>
      </c>
      <c r="AO67" s="4">
        <v>1.6459790209790199</v>
      </c>
      <c r="AP67" s="4">
        <v>3.7361111111111098</v>
      </c>
      <c r="AQ67" s="4">
        <v>0.34235388963368202</v>
      </c>
      <c r="AR67" s="4">
        <v>0.41843253177450102</v>
      </c>
    </row>
    <row r="68" spans="1:44">
      <c r="A68" t="s">
        <v>316</v>
      </c>
      <c r="B68">
        <f t="shared" si="1"/>
        <v>17</v>
      </c>
      <c r="C68">
        <v>9</v>
      </c>
      <c r="D68">
        <v>8</v>
      </c>
      <c r="E68">
        <v>1</v>
      </c>
      <c r="F68">
        <v>2</v>
      </c>
      <c r="G68">
        <v>1</v>
      </c>
      <c r="H68">
        <v>2</v>
      </c>
      <c r="I68">
        <v>0</v>
      </c>
      <c r="J68">
        <v>0</v>
      </c>
      <c r="K68">
        <v>1</v>
      </c>
      <c r="L68">
        <v>2</v>
      </c>
      <c r="M68">
        <v>8</v>
      </c>
      <c r="N68">
        <v>6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0.33054342074767901</v>
      </c>
      <c r="AJ68" s="4">
        <v>0.74372269668227797</v>
      </c>
      <c r="AK68" s="4">
        <v>0.90728937860837999</v>
      </c>
      <c r="AL68" s="4">
        <v>2.04140110186886</v>
      </c>
      <c r="AM68" s="4">
        <v>0</v>
      </c>
      <c r="AN68" s="4">
        <v>0</v>
      </c>
      <c r="AO68" s="4">
        <v>0.57478632478632496</v>
      </c>
      <c r="AP68" s="4">
        <v>1.2932692307692299</v>
      </c>
      <c r="AQ68" s="4">
        <v>1.3389841016784001</v>
      </c>
      <c r="AR68" s="4">
        <v>1.12976783579115</v>
      </c>
    </row>
    <row r="69" spans="1:44">
      <c r="A69" t="s">
        <v>207</v>
      </c>
      <c r="B69">
        <f t="shared" si="1"/>
        <v>77</v>
      </c>
      <c r="C69">
        <v>51</v>
      </c>
      <c r="D69">
        <v>26</v>
      </c>
      <c r="E69">
        <v>21</v>
      </c>
      <c r="F69">
        <v>8</v>
      </c>
      <c r="G69">
        <v>6</v>
      </c>
      <c r="H69">
        <v>1</v>
      </c>
      <c r="I69">
        <v>12</v>
      </c>
      <c r="J69">
        <v>6</v>
      </c>
      <c r="K69">
        <v>9</v>
      </c>
      <c r="L69">
        <v>2</v>
      </c>
      <c r="M69">
        <v>30</v>
      </c>
      <c r="N69">
        <v>18</v>
      </c>
      <c r="O69" s="3">
        <v>1</v>
      </c>
      <c r="P69" s="3">
        <v>1</v>
      </c>
      <c r="Q69" s="3">
        <v>1</v>
      </c>
      <c r="R69" s="3">
        <v>1</v>
      </c>
      <c r="S69" s="3">
        <v>0.85145700614949105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4">
        <v>0</v>
      </c>
      <c r="Z69" s="4">
        <v>0</v>
      </c>
      <c r="AA69" s="4">
        <v>0</v>
      </c>
      <c r="AB69" s="4">
        <v>0</v>
      </c>
      <c r="AC69" s="4">
        <v>6.9837276607357404E-2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1.2249550298296299</v>
      </c>
      <c r="AJ69" s="4">
        <v>0.91535101130126495</v>
      </c>
      <c r="AK69" s="4">
        <v>0.96065934205593195</v>
      </c>
      <c r="AL69" s="4">
        <v>0.31406170797982402</v>
      </c>
      <c r="AM69" s="4">
        <v>1.64727674898801</v>
      </c>
      <c r="AN69" s="4">
        <v>1.6155983499690101</v>
      </c>
      <c r="AO69" s="4">
        <v>0.91289592760181004</v>
      </c>
      <c r="AP69" s="4">
        <v>0.39792899408283999</v>
      </c>
      <c r="AQ69" s="4">
        <v>0.88609242022835399</v>
      </c>
      <c r="AR69" s="4">
        <v>1.04286261765337</v>
      </c>
    </row>
    <row r="70" spans="1:44">
      <c r="A70" t="s">
        <v>312</v>
      </c>
      <c r="B70">
        <f t="shared" si="1"/>
        <v>20</v>
      </c>
      <c r="C70">
        <v>15</v>
      </c>
      <c r="D70">
        <v>5</v>
      </c>
      <c r="E70">
        <v>6</v>
      </c>
      <c r="F70">
        <v>2</v>
      </c>
      <c r="G70">
        <v>0</v>
      </c>
      <c r="H70">
        <v>0</v>
      </c>
      <c r="I70">
        <v>3</v>
      </c>
      <c r="J70">
        <v>2</v>
      </c>
      <c r="K70">
        <v>3</v>
      </c>
      <c r="L70">
        <v>0</v>
      </c>
      <c r="M70">
        <v>9</v>
      </c>
      <c r="N70">
        <v>3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1.1899563146916401</v>
      </c>
      <c r="AJ70" s="4">
        <v>1.1899563146916401</v>
      </c>
      <c r="AK70" s="4">
        <v>0</v>
      </c>
      <c r="AL70" s="4">
        <v>0</v>
      </c>
      <c r="AM70" s="4">
        <v>1.40018523663981</v>
      </c>
      <c r="AN70" s="4">
        <v>2.8003704732796102</v>
      </c>
      <c r="AO70" s="4">
        <v>1.0346153846153801</v>
      </c>
      <c r="AP70" s="4">
        <v>0</v>
      </c>
      <c r="AQ70" s="4">
        <v>0.90381426863292103</v>
      </c>
      <c r="AR70" s="4">
        <v>0.90381426863292103</v>
      </c>
    </row>
    <row r="71" spans="1:44">
      <c r="A71" t="s">
        <v>189</v>
      </c>
      <c r="B71">
        <f t="shared" si="1"/>
        <v>46</v>
      </c>
      <c r="C71">
        <v>28</v>
      </c>
      <c r="D71">
        <v>18</v>
      </c>
      <c r="E71">
        <v>8</v>
      </c>
      <c r="F71">
        <v>6</v>
      </c>
      <c r="G71">
        <v>2</v>
      </c>
      <c r="H71">
        <v>1</v>
      </c>
      <c r="I71">
        <v>3</v>
      </c>
      <c r="J71">
        <v>2</v>
      </c>
      <c r="K71">
        <v>5</v>
      </c>
      <c r="L71">
        <v>4</v>
      </c>
      <c r="M71">
        <v>20</v>
      </c>
      <c r="N71">
        <v>12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0.849968796208318</v>
      </c>
      <c r="AJ71" s="4">
        <v>0.99163026224303696</v>
      </c>
      <c r="AK71" s="4">
        <v>0.58325745767681603</v>
      </c>
      <c r="AL71" s="4">
        <v>0.45364468930419</v>
      </c>
      <c r="AM71" s="4">
        <v>0.75009923391418198</v>
      </c>
      <c r="AN71" s="4">
        <v>0.77788068702211499</v>
      </c>
      <c r="AO71" s="4">
        <v>0.92376373626373598</v>
      </c>
      <c r="AP71" s="4">
        <v>1.1495726495726499</v>
      </c>
      <c r="AQ71" s="4">
        <v>1.07596936742014</v>
      </c>
      <c r="AR71" s="4">
        <v>1.0042380762587999</v>
      </c>
    </row>
    <row r="72" spans="1:44">
      <c r="A72" t="s">
        <v>266</v>
      </c>
      <c r="B72">
        <f t="shared" si="1"/>
        <v>17</v>
      </c>
      <c r="C72">
        <v>13</v>
      </c>
      <c r="D72">
        <v>4</v>
      </c>
      <c r="E72">
        <v>8</v>
      </c>
      <c r="F72">
        <v>1</v>
      </c>
      <c r="G72">
        <v>6</v>
      </c>
      <c r="H72">
        <v>1</v>
      </c>
      <c r="I72">
        <v>1</v>
      </c>
      <c r="J72">
        <v>0</v>
      </c>
      <c r="K72">
        <v>7</v>
      </c>
      <c r="L72">
        <v>1</v>
      </c>
      <c r="M72">
        <v>5</v>
      </c>
      <c r="N72">
        <v>3</v>
      </c>
      <c r="O72" s="3">
        <v>0.769534642585466</v>
      </c>
      <c r="P72" s="3">
        <v>1</v>
      </c>
      <c r="Q72" s="3">
        <v>0.16555902133903899</v>
      </c>
      <c r="R72" s="3">
        <v>1</v>
      </c>
      <c r="S72" s="3">
        <v>1</v>
      </c>
      <c r="T72" s="3">
        <v>1</v>
      </c>
      <c r="U72" s="3">
        <v>0.247797544841446</v>
      </c>
      <c r="V72" s="3">
        <v>1</v>
      </c>
      <c r="W72" s="3">
        <v>1</v>
      </c>
      <c r="X72" s="3">
        <v>1</v>
      </c>
      <c r="Y72" s="4">
        <v>0.11377182450689501</v>
      </c>
      <c r="Z72" s="4">
        <v>0</v>
      </c>
      <c r="AA72" s="4">
        <v>0.78104714948746001</v>
      </c>
      <c r="AB72" s="4">
        <v>0</v>
      </c>
      <c r="AC72" s="4">
        <v>0</v>
      </c>
      <c r="AD72" s="4">
        <v>0</v>
      </c>
      <c r="AE72" s="4">
        <v>0.60590300089415405</v>
      </c>
      <c r="AF72" s="4">
        <v>0</v>
      </c>
      <c r="AG72" s="4">
        <v>0</v>
      </c>
      <c r="AH72" s="4">
        <v>0</v>
      </c>
      <c r="AI72" s="4">
        <v>1.8307020226025299</v>
      </c>
      <c r="AJ72" s="4">
        <v>0.74372269668227797</v>
      </c>
      <c r="AK72" s="4">
        <v>3.7687404957578901</v>
      </c>
      <c r="AL72" s="4">
        <v>2.04140110186886</v>
      </c>
      <c r="AM72" s="4">
        <v>0.53853278332300303</v>
      </c>
      <c r="AN72" s="4">
        <v>0</v>
      </c>
      <c r="AO72" s="4">
        <v>2.7855029585798801</v>
      </c>
      <c r="AP72" s="4">
        <v>1.2932692307692299</v>
      </c>
      <c r="AQ72" s="4">
        <v>0.57936812091853895</v>
      </c>
      <c r="AR72" s="4">
        <v>1.12976783579115</v>
      </c>
    </row>
    <row r="73" spans="1:44">
      <c r="A73" t="s">
        <v>440</v>
      </c>
      <c r="B73">
        <f t="shared" si="1"/>
        <v>10</v>
      </c>
      <c r="C73">
        <v>5</v>
      </c>
      <c r="D73">
        <v>5</v>
      </c>
      <c r="E73">
        <v>2</v>
      </c>
      <c r="F73">
        <v>1</v>
      </c>
      <c r="G73">
        <v>1</v>
      </c>
      <c r="H73">
        <v>0</v>
      </c>
      <c r="I73">
        <v>0</v>
      </c>
      <c r="J73">
        <v>1</v>
      </c>
      <c r="K73">
        <v>2</v>
      </c>
      <c r="L73">
        <v>0</v>
      </c>
      <c r="M73">
        <v>3</v>
      </c>
      <c r="N73">
        <v>4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1.1899563146916401</v>
      </c>
      <c r="AJ73" s="4">
        <v>0.59497815734582205</v>
      </c>
      <c r="AK73" s="4">
        <v>1.6331208814950899</v>
      </c>
      <c r="AL73" s="4">
        <v>0</v>
      </c>
      <c r="AM73" s="4">
        <v>0</v>
      </c>
      <c r="AN73" s="4">
        <v>1.40018523663981</v>
      </c>
      <c r="AO73" s="4">
        <v>2.0692307692307699</v>
      </c>
      <c r="AP73" s="4">
        <v>0</v>
      </c>
      <c r="AQ73" s="4">
        <v>0.90381426863292103</v>
      </c>
      <c r="AR73" s="4">
        <v>1.2050856915105601</v>
      </c>
    </row>
    <row r="74" spans="1:44">
      <c r="A74" t="s">
        <v>279</v>
      </c>
      <c r="B74">
        <f t="shared" si="1"/>
        <v>28</v>
      </c>
      <c r="C74">
        <v>18</v>
      </c>
      <c r="D74">
        <v>10</v>
      </c>
      <c r="E74">
        <v>8</v>
      </c>
      <c r="F74">
        <v>6</v>
      </c>
      <c r="G74">
        <v>4</v>
      </c>
      <c r="H74">
        <v>4</v>
      </c>
      <c r="I74">
        <v>0</v>
      </c>
      <c r="J74">
        <v>1</v>
      </c>
      <c r="K74">
        <v>8</v>
      </c>
      <c r="L74">
        <v>5</v>
      </c>
      <c r="M74">
        <v>10</v>
      </c>
      <c r="N74">
        <v>4</v>
      </c>
      <c r="O74" s="3">
        <v>1</v>
      </c>
      <c r="P74" s="3">
        <v>1</v>
      </c>
      <c r="Q74" s="3">
        <v>1</v>
      </c>
      <c r="R74" s="3">
        <v>0.61450885450767501</v>
      </c>
      <c r="S74" s="3">
        <v>1</v>
      </c>
      <c r="T74" s="3">
        <v>1</v>
      </c>
      <c r="U74" s="3">
        <v>0.408362237702659</v>
      </c>
      <c r="V74" s="3">
        <v>0.64528797341623401</v>
      </c>
      <c r="W74" s="3">
        <v>1</v>
      </c>
      <c r="X74" s="3">
        <v>1</v>
      </c>
      <c r="Y74" s="4">
        <v>0</v>
      </c>
      <c r="Z74" s="4">
        <v>0</v>
      </c>
      <c r="AA74" s="4">
        <v>0</v>
      </c>
      <c r="AB74" s="4">
        <v>0.211471854948205</v>
      </c>
      <c r="AC74" s="4">
        <v>0</v>
      </c>
      <c r="AD74" s="4">
        <v>0</v>
      </c>
      <c r="AE74" s="4">
        <v>0.38895442504646099</v>
      </c>
      <c r="AF74" s="4">
        <v>0.190246429000481</v>
      </c>
      <c r="AG74" s="4">
        <v>0</v>
      </c>
      <c r="AH74" s="4">
        <v>0</v>
      </c>
      <c r="AI74" s="4">
        <v>1.32217368299072</v>
      </c>
      <c r="AJ74" s="4">
        <v>1.78493447203747</v>
      </c>
      <c r="AK74" s="4">
        <v>1.81457875721676</v>
      </c>
      <c r="AL74" s="4">
        <v>3.2662417629901701</v>
      </c>
      <c r="AM74" s="4">
        <v>0</v>
      </c>
      <c r="AN74" s="4">
        <v>0.70009261831990399</v>
      </c>
      <c r="AO74" s="4">
        <v>2.2991452991452999</v>
      </c>
      <c r="AP74" s="4">
        <v>2.5865384615384599</v>
      </c>
      <c r="AQ74" s="4">
        <v>0.83686506354900103</v>
      </c>
      <c r="AR74" s="4">
        <v>0.60254284575528105</v>
      </c>
    </row>
    <row r="75" spans="1:44">
      <c r="A75" t="s">
        <v>257</v>
      </c>
      <c r="B75">
        <f t="shared" si="1"/>
        <v>64</v>
      </c>
      <c r="C75">
        <v>40</v>
      </c>
      <c r="D75">
        <v>24</v>
      </c>
      <c r="E75">
        <v>12</v>
      </c>
      <c r="F75">
        <v>7</v>
      </c>
      <c r="G75">
        <v>2</v>
      </c>
      <c r="H75">
        <v>2</v>
      </c>
      <c r="I75">
        <v>6</v>
      </c>
      <c r="J75">
        <v>4</v>
      </c>
      <c r="K75">
        <v>6</v>
      </c>
      <c r="L75">
        <v>3</v>
      </c>
      <c r="M75">
        <v>28</v>
      </c>
      <c r="N75">
        <v>17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0.89246723601873301</v>
      </c>
      <c r="AJ75" s="4">
        <v>0.86767647946265802</v>
      </c>
      <c r="AK75" s="4">
        <v>0.40828022037377099</v>
      </c>
      <c r="AL75" s="4">
        <v>0.68046703395628505</v>
      </c>
      <c r="AM75" s="4">
        <v>1.05013892747986</v>
      </c>
      <c r="AN75" s="4">
        <v>1.1668210305331701</v>
      </c>
      <c r="AO75" s="4">
        <v>0.77596153846153804</v>
      </c>
      <c r="AP75" s="4">
        <v>0.64663461538461497</v>
      </c>
      <c r="AQ75" s="4">
        <v>1.05444998007174</v>
      </c>
      <c r="AR75" s="4">
        <v>1.0670029560249801</v>
      </c>
    </row>
    <row r="76" spans="1:44">
      <c r="A76" t="s">
        <v>172</v>
      </c>
      <c r="B76">
        <f t="shared" si="1"/>
        <v>34</v>
      </c>
      <c r="C76">
        <v>18</v>
      </c>
      <c r="D76">
        <v>16</v>
      </c>
      <c r="E76">
        <v>6</v>
      </c>
      <c r="F76">
        <v>8</v>
      </c>
      <c r="G76">
        <v>3</v>
      </c>
      <c r="H76">
        <v>4</v>
      </c>
      <c r="I76">
        <v>1</v>
      </c>
      <c r="J76">
        <v>0</v>
      </c>
      <c r="K76">
        <v>5</v>
      </c>
      <c r="L76">
        <v>8</v>
      </c>
      <c r="M76">
        <v>12</v>
      </c>
      <c r="N76">
        <v>8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0.245842185201916</v>
      </c>
      <c r="W76" s="3">
        <v>1</v>
      </c>
      <c r="X76" s="3">
        <v>1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0.60934359244856995</v>
      </c>
      <c r="AG76" s="4">
        <v>0</v>
      </c>
      <c r="AH76" s="4">
        <v>0</v>
      </c>
      <c r="AI76" s="4">
        <v>0.99163026224303696</v>
      </c>
      <c r="AJ76" s="4">
        <v>1.4874453933645599</v>
      </c>
      <c r="AK76" s="4">
        <v>1.3609340679125701</v>
      </c>
      <c r="AL76" s="4">
        <v>2.04140110186886</v>
      </c>
      <c r="AM76" s="4">
        <v>0.388940343511058</v>
      </c>
      <c r="AN76" s="4">
        <v>0</v>
      </c>
      <c r="AO76" s="4">
        <v>1.43696581196581</v>
      </c>
      <c r="AP76" s="4">
        <v>2.5865384615384599</v>
      </c>
      <c r="AQ76" s="4">
        <v>1.0042380762587999</v>
      </c>
      <c r="AR76" s="4">
        <v>0.75317855719410098</v>
      </c>
    </row>
    <row r="77" spans="1:44">
      <c r="A77" t="s">
        <v>441</v>
      </c>
      <c r="B77">
        <f t="shared" si="1"/>
        <v>12</v>
      </c>
      <c r="C77">
        <v>6</v>
      </c>
      <c r="D77">
        <v>6</v>
      </c>
      <c r="E77">
        <v>1</v>
      </c>
      <c r="F77">
        <v>2</v>
      </c>
      <c r="G77">
        <v>0</v>
      </c>
      <c r="H77">
        <v>1</v>
      </c>
      <c r="I77">
        <v>0</v>
      </c>
      <c r="J77">
        <v>1</v>
      </c>
      <c r="K77">
        <v>1</v>
      </c>
      <c r="L77">
        <v>1</v>
      </c>
      <c r="M77">
        <v>5</v>
      </c>
      <c r="N77">
        <v>4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0.49581513112151898</v>
      </c>
      <c r="AJ77" s="4">
        <v>0.99163026224303696</v>
      </c>
      <c r="AK77" s="4">
        <v>0</v>
      </c>
      <c r="AL77" s="4">
        <v>1.3609340679125701</v>
      </c>
      <c r="AM77" s="4">
        <v>0</v>
      </c>
      <c r="AN77" s="4">
        <v>1.1668210305331701</v>
      </c>
      <c r="AO77" s="4">
        <v>0.862179487179487</v>
      </c>
      <c r="AP77" s="4">
        <v>0.862179487179487</v>
      </c>
      <c r="AQ77" s="4">
        <v>1.2552975953234999</v>
      </c>
      <c r="AR77" s="4">
        <v>1.0042380762587999</v>
      </c>
    </row>
    <row r="78" spans="1:44">
      <c r="A78" t="s">
        <v>442</v>
      </c>
      <c r="B78">
        <f t="shared" si="1"/>
        <v>6</v>
      </c>
      <c r="C78">
        <v>6</v>
      </c>
      <c r="D78">
        <v>0</v>
      </c>
      <c r="E78">
        <v>3</v>
      </c>
      <c r="F78">
        <v>0</v>
      </c>
      <c r="G78">
        <v>1</v>
      </c>
      <c r="H78">
        <v>0</v>
      </c>
      <c r="I78">
        <v>0</v>
      </c>
      <c r="J78">
        <v>0</v>
      </c>
      <c r="K78">
        <v>3</v>
      </c>
      <c r="L78">
        <v>0</v>
      </c>
      <c r="M78">
        <v>3</v>
      </c>
      <c r="N78">
        <v>0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1.4874453933645599</v>
      </c>
      <c r="AJ78" s="4" t="s">
        <v>146</v>
      </c>
      <c r="AK78" s="4">
        <v>1.3609340679125701</v>
      </c>
      <c r="AL78" s="4" t="s">
        <v>146</v>
      </c>
      <c r="AM78" s="4">
        <v>0</v>
      </c>
      <c r="AN78" s="4" t="s">
        <v>146</v>
      </c>
      <c r="AO78" s="4">
        <v>2.5865384615384599</v>
      </c>
      <c r="AP78" s="4" t="s">
        <v>146</v>
      </c>
      <c r="AQ78" s="4">
        <v>0.75317855719410098</v>
      </c>
      <c r="AR78" s="4" t="s">
        <v>146</v>
      </c>
    </row>
    <row r="79" spans="1:44">
      <c r="A79" t="s">
        <v>283</v>
      </c>
      <c r="B79">
        <f t="shared" si="1"/>
        <v>31</v>
      </c>
      <c r="C79">
        <v>15</v>
      </c>
      <c r="D79">
        <v>16</v>
      </c>
      <c r="E79">
        <v>5</v>
      </c>
      <c r="F79">
        <v>9</v>
      </c>
      <c r="G79">
        <v>2</v>
      </c>
      <c r="H79">
        <v>8</v>
      </c>
      <c r="I79">
        <v>2</v>
      </c>
      <c r="J79">
        <v>1</v>
      </c>
      <c r="K79">
        <v>3</v>
      </c>
      <c r="L79">
        <v>8</v>
      </c>
      <c r="M79">
        <v>10</v>
      </c>
      <c r="N79">
        <v>7</v>
      </c>
      <c r="O79" s="3">
        <v>1</v>
      </c>
      <c r="P79" s="3">
        <v>0.85145700614949105</v>
      </c>
      <c r="Q79" s="3">
        <v>1</v>
      </c>
      <c r="R79" s="3">
        <v>3.8911094380804902E-2</v>
      </c>
      <c r="S79" s="3">
        <v>1</v>
      </c>
      <c r="T79" s="3">
        <v>1</v>
      </c>
      <c r="U79" s="3">
        <v>1</v>
      </c>
      <c r="V79" s="3">
        <v>0.245842185201916</v>
      </c>
      <c r="W79" s="3">
        <v>1</v>
      </c>
      <c r="X79" s="3">
        <v>1</v>
      </c>
      <c r="Y79" s="4">
        <v>0</v>
      </c>
      <c r="Z79" s="4">
        <v>6.9837276607357404E-2</v>
      </c>
      <c r="AA79" s="4">
        <v>0</v>
      </c>
      <c r="AB79" s="4">
        <v>1.40992655442214</v>
      </c>
      <c r="AC79" s="4">
        <v>0</v>
      </c>
      <c r="AD79" s="4">
        <v>0</v>
      </c>
      <c r="AE79" s="4">
        <v>0</v>
      </c>
      <c r="AF79" s="4">
        <v>0.60934359244856995</v>
      </c>
      <c r="AG79" s="4">
        <v>0</v>
      </c>
      <c r="AH79" s="4">
        <v>0</v>
      </c>
      <c r="AI79" s="4">
        <v>0.99163026224303696</v>
      </c>
      <c r="AJ79" s="4">
        <v>1.6733760675351299</v>
      </c>
      <c r="AK79" s="4">
        <v>1.08874725433006</v>
      </c>
      <c r="AL79" s="4">
        <v>4.0828022037377103</v>
      </c>
      <c r="AM79" s="4">
        <v>0.93345682442653799</v>
      </c>
      <c r="AN79" s="4">
        <v>0.43755788644993998</v>
      </c>
      <c r="AO79" s="4">
        <v>1.0346153846153801</v>
      </c>
      <c r="AP79" s="4">
        <v>2.5865384615384599</v>
      </c>
      <c r="AQ79" s="4">
        <v>1.0042380762587999</v>
      </c>
      <c r="AR79" s="4">
        <v>0.65903123754483905</v>
      </c>
    </row>
    <row r="80" spans="1:44">
      <c r="A80" t="s">
        <v>443</v>
      </c>
      <c r="B80">
        <f t="shared" si="1"/>
        <v>3</v>
      </c>
      <c r="C80">
        <v>2</v>
      </c>
      <c r="D80">
        <v>1</v>
      </c>
      <c r="E80">
        <v>1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1</v>
      </c>
      <c r="N80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1.4874453933645599</v>
      </c>
      <c r="AJ80" s="4">
        <v>0</v>
      </c>
      <c r="AK80" s="4">
        <v>0</v>
      </c>
      <c r="AL80" s="4">
        <v>0</v>
      </c>
      <c r="AM80" s="4">
        <v>3.5004630915995198</v>
      </c>
      <c r="AN80" s="4">
        <v>0</v>
      </c>
      <c r="AO80" s="4">
        <v>0</v>
      </c>
      <c r="AP80" s="4">
        <v>0</v>
      </c>
      <c r="AQ80" s="4">
        <v>0.75317855719410098</v>
      </c>
      <c r="AR80" s="4">
        <v>1.5063571143882</v>
      </c>
    </row>
    <row r="81" spans="1:44">
      <c r="A81" t="s">
        <v>278</v>
      </c>
      <c r="B81">
        <f t="shared" si="1"/>
        <v>46</v>
      </c>
      <c r="C81">
        <v>28</v>
      </c>
      <c r="D81">
        <v>18</v>
      </c>
      <c r="E81">
        <v>5</v>
      </c>
      <c r="F81">
        <v>4</v>
      </c>
      <c r="G81">
        <v>0</v>
      </c>
      <c r="H81">
        <v>1</v>
      </c>
      <c r="I81">
        <v>4</v>
      </c>
      <c r="J81">
        <v>3</v>
      </c>
      <c r="K81">
        <v>1</v>
      </c>
      <c r="L81">
        <v>1</v>
      </c>
      <c r="M81">
        <v>23</v>
      </c>
      <c r="N81">
        <v>14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0.86059827149545398</v>
      </c>
      <c r="X81" s="3">
        <v>1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6.5199530529480396E-2</v>
      </c>
      <c r="AH81" s="4">
        <v>0</v>
      </c>
      <c r="AI81" s="4">
        <v>0.53123049763019903</v>
      </c>
      <c r="AJ81" s="4">
        <v>0.66108684149535801</v>
      </c>
      <c r="AK81" s="4">
        <v>0</v>
      </c>
      <c r="AL81" s="4">
        <v>0.45364468930419</v>
      </c>
      <c r="AM81" s="4">
        <v>1.00013231188558</v>
      </c>
      <c r="AN81" s="4">
        <v>1.1668210305331701</v>
      </c>
      <c r="AO81" s="4">
        <v>0.18475274725274701</v>
      </c>
      <c r="AP81" s="4">
        <v>0.28739316239316198</v>
      </c>
      <c r="AQ81" s="4">
        <v>1.23736477253317</v>
      </c>
      <c r="AR81" s="4">
        <v>1.1716110889686</v>
      </c>
    </row>
    <row r="82" spans="1:44">
      <c r="A82" t="s">
        <v>187</v>
      </c>
      <c r="B82">
        <f t="shared" si="1"/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 t="s">
        <v>146</v>
      </c>
      <c r="AJ82" s="4" t="s">
        <v>146</v>
      </c>
      <c r="AK82" s="4" t="s">
        <v>146</v>
      </c>
      <c r="AL82" s="4" t="s">
        <v>146</v>
      </c>
      <c r="AM82" s="4" t="s">
        <v>146</v>
      </c>
      <c r="AN82" s="4" t="s">
        <v>146</v>
      </c>
      <c r="AO82" s="4" t="s">
        <v>146</v>
      </c>
      <c r="AP82" s="4" t="s">
        <v>146</v>
      </c>
      <c r="AQ82" s="4" t="s">
        <v>146</v>
      </c>
      <c r="AR82" s="4" t="s">
        <v>146</v>
      </c>
    </row>
    <row r="83" spans="1:44">
      <c r="A83" t="s">
        <v>444</v>
      </c>
      <c r="B83">
        <f t="shared" si="1"/>
        <v>14</v>
      </c>
      <c r="C83">
        <v>9</v>
      </c>
      <c r="D83">
        <v>5</v>
      </c>
      <c r="E83">
        <v>4</v>
      </c>
      <c r="F83">
        <v>2</v>
      </c>
      <c r="G83">
        <v>1</v>
      </c>
      <c r="H83">
        <v>2</v>
      </c>
      <c r="I83">
        <v>2</v>
      </c>
      <c r="J83">
        <v>0</v>
      </c>
      <c r="K83">
        <v>2</v>
      </c>
      <c r="L83">
        <v>2</v>
      </c>
      <c r="M83">
        <v>5</v>
      </c>
      <c r="N83">
        <v>3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1.32217368299072</v>
      </c>
      <c r="AJ83" s="4">
        <v>1.1899563146916401</v>
      </c>
      <c r="AK83" s="4">
        <v>0.90728937860837999</v>
      </c>
      <c r="AL83" s="4">
        <v>3.2662417629901701</v>
      </c>
      <c r="AM83" s="4">
        <v>1.55576137404423</v>
      </c>
      <c r="AN83" s="4">
        <v>0</v>
      </c>
      <c r="AO83" s="4">
        <v>1.1495726495726499</v>
      </c>
      <c r="AP83" s="4">
        <v>2.0692307692307699</v>
      </c>
      <c r="AQ83" s="4">
        <v>0.83686506354900103</v>
      </c>
      <c r="AR83" s="4">
        <v>0.90381426863292103</v>
      </c>
    </row>
    <row r="84" spans="1:44">
      <c r="A84" t="s">
        <v>182</v>
      </c>
      <c r="B84">
        <f t="shared" si="1"/>
        <v>112</v>
      </c>
      <c r="C84">
        <v>68</v>
      </c>
      <c r="D84">
        <v>44</v>
      </c>
      <c r="E84">
        <v>29</v>
      </c>
      <c r="F84">
        <v>21</v>
      </c>
      <c r="G84">
        <v>7</v>
      </c>
      <c r="H84">
        <v>7</v>
      </c>
      <c r="I84">
        <v>13</v>
      </c>
      <c r="J84">
        <v>9</v>
      </c>
      <c r="K84">
        <v>16</v>
      </c>
      <c r="L84">
        <v>12</v>
      </c>
      <c r="M84">
        <v>39</v>
      </c>
      <c r="N84">
        <v>23</v>
      </c>
      <c r="O84" s="3">
        <v>1</v>
      </c>
      <c r="P84" s="3">
        <v>0.769534642585466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4">
        <v>0</v>
      </c>
      <c r="Z84" s="4">
        <v>0.11377182450689501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1.26870342375212</v>
      </c>
      <c r="AJ84" s="4">
        <v>1.4198342391207099</v>
      </c>
      <c r="AK84" s="4">
        <v>0.84057692429894104</v>
      </c>
      <c r="AL84" s="4">
        <v>1.299073428462</v>
      </c>
      <c r="AM84" s="4">
        <v>1.3384123585527601</v>
      </c>
      <c r="AN84" s="4">
        <v>1.4320076283816201</v>
      </c>
      <c r="AO84" s="4">
        <v>1.2171945701357501</v>
      </c>
      <c r="AP84" s="4">
        <v>1.4108391608391599</v>
      </c>
      <c r="AQ84" s="4">
        <v>0.86394010972264501</v>
      </c>
      <c r="AR84" s="4">
        <v>0.78741394615746896</v>
      </c>
    </row>
    <row r="85" spans="1:44">
      <c r="A85" t="s">
        <v>323</v>
      </c>
      <c r="B85">
        <f t="shared" si="1"/>
        <v>110</v>
      </c>
      <c r="C85">
        <v>58</v>
      </c>
      <c r="D85">
        <v>52</v>
      </c>
      <c r="E85">
        <v>25</v>
      </c>
      <c r="F85">
        <v>20</v>
      </c>
      <c r="G85">
        <v>7</v>
      </c>
      <c r="H85">
        <v>6</v>
      </c>
      <c r="I85">
        <v>8</v>
      </c>
      <c r="J85">
        <v>7</v>
      </c>
      <c r="K85">
        <v>17</v>
      </c>
      <c r="L85">
        <v>13</v>
      </c>
      <c r="M85">
        <v>33</v>
      </c>
      <c r="N85">
        <v>32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0.78381410608868596</v>
      </c>
      <c r="V85" s="3">
        <v>1</v>
      </c>
      <c r="W85" s="3">
        <v>1</v>
      </c>
      <c r="X85" s="3">
        <v>1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0.105786924908246</v>
      </c>
      <c r="AF85" s="4">
        <v>0</v>
      </c>
      <c r="AG85" s="4">
        <v>0</v>
      </c>
      <c r="AH85" s="4">
        <v>0</v>
      </c>
      <c r="AI85" s="4">
        <v>1.28228051152117</v>
      </c>
      <c r="AJ85" s="4">
        <v>1.14418876412658</v>
      </c>
      <c r="AK85" s="4">
        <v>0.98550398021255103</v>
      </c>
      <c r="AL85" s="4">
        <v>0.94218512393947196</v>
      </c>
      <c r="AM85" s="4">
        <v>0.96564499078607402</v>
      </c>
      <c r="AN85" s="4">
        <v>0.94243237081525499</v>
      </c>
      <c r="AO85" s="4">
        <v>1.5162466843501301</v>
      </c>
      <c r="AP85" s="4">
        <v>1.2932692307692299</v>
      </c>
      <c r="AQ85" s="4">
        <v>0.85706525473811501</v>
      </c>
      <c r="AR85" s="4">
        <v>0.92698899346966301</v>
      </c>
    </row>
    <row r="86" spans="1:44">
      <c r="A86" t="s">
        <v>404</v>
      </c>
      <c r="B86">
        <f t="shared" si="1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 t="s">
        <v>146</v>
      </c>
      <c r="AJ86" s="4" t="s">
        <v>146</v>
      </c>
      <c r="AK86" s="4" t="s">
        <v>146</v>
      </c>
      <c r="AL86" s="4" t="s">
        <v>146</v>
      </c>
      <c r="AM86" s="4" t="s">
        <v>146</v>
      </c>
      <c r="AN86" s="4" t="s">
        <v>146</v>
      </c>
      <c r="AO86" s="4" t="s">
        <v>146</v>
      </c>
      <c r="AP86" s="4" t="s">
        <v>146</v>
      </c>
      <c r="AQ86" s="4" t="s">
        <v>146</v>
      </c>
      <c r="AR86" s="4" t="s">
        <v>146</v>
      </c>
    </row>
    <row r="87" spans="1:44">
      <c r="A87" t="s">
        <v>425</v>
      </c>
      <c r="B87">
        <f t="shared" si="1"/>
        <v>20</v>
      </c>
      <c r="C87">
        <v>15</v>
      </c>
      <c r="D87">
        <v>5</v>
      </c>
      <c r="E87">
        <v>7</v>
      </c>
      <c r="F87">
        <v>1</v>
      </c>
      <c r="G87">
        <v>1</v>
      </c>
      <c r="H87">
        <v>0</v>
      </c>
      <c r="I87">
        <v>3</v>
      </c>
      <c r="J87">
        <v>1</v>
      </c>
      <c r="K87">
        <v>4</v>
      </c>
      <c r="L87">
        <v>0</v>
      </c>
      <c r="M87">
        <v>8</v>
      </c>
      <c r="N87">
        <v>4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1.38828236714025</v>
      </c>
      <c r="AJ87" s="4">
        <v>0.59497815734582205</v>
      </c>
      <c r="AK87" s="4">
        <v>0.54437362716502802</v>
      </c>
      <c r="AL87" s="4">
        <v>0</v>
      </c>
      <c r="AM87" s="4">
        <v>1.40018523663981</v>
      </c>
      <c r="AN87" s="4">
        <v>1.40018523663981</v>
      </c>
      <c r="AO87" s="4">
        <v>1.3794871794871799</v>
      </c>
      <c r="AP87" s="4">
        <v>0</v>
      </c>
      <c r="AQ87" s="4">
        <v>0.80339046100704103</v>
      </c>
      <c r="AR87" s="4">
        <v>1.2050856915105601</v>
      </c>
    </row>
    <row r="88" spans="1:44">
      <c r="A88" t="s">
        <v>445</v>
      </c>
      <c r="B88">
        <f t="shared" si="1"/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 t="s">
        <v>146</v>
      </c>
      <c r="AJ88" s="4" t="s">
        <v>146</v>
      </c>
      <c r="AK88" s="4" t="s">
        <v>146</v>
      </c>
      <c r="AL88" s="4" t="s">
        <v>146</v>
      </c>
      <c r="AM88" s="4" t="s">
        <v>146</v>
      </c>
      <c r="AN88" s="4" t="s">
        <v>146</v>
      </c>
      <c r="AO88" s="4" t="s">
        <v>146</v>
      </c>
      <c r="AP88" s="4" t="s">
        <v>146</v>
      </c>
      <c r="AQ88" s="4" t="s">
        <v>146</v>
      </c>
      <c r="AR88" s="4" t="s">
        <v>146</v>
      </c>
    </row>
    <row r="89" spans="1:44">
      <c r="A89" t="s">
        <v>387</v>
      </c>
      <c r="B89">
        <f t="shared" si="1"/>
        <v>29</v>
      </c>
      <c r="C89">
        <v>19</v>
      </c>
      <c r="D89">
        <v>10</v>
      </c>
      <c r="E89">
        <v>4</v>
      </c>
      <c r="F89">
        <v>4</v>
      </c>
      <c r="G89">
        <v>0</v>
      </c>
      <c r="H89">
        <v>3</v>
      </c>
      <c r="I89">
        <v>2</v>
      </c>
      <c r="J89">
        <v>1</v>
      </c>
      <c r="K89">
        <v>2</v>
      </c>
      <c r="L89">
        <v>3</v>
      </c>
      <c r="M89">
        <v>15</v>
      </c>
      <c r="N89">
        <v>6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0.62629279720612896</v>
      </c>
      <c r="AJ89" s="4">
        <v>1.1899563146916401</v>
      </c>
      <c r="AK89" s="4">
        <v>0</v>
      </c>
      <c r="AL89" s="4">
        <v>2.4496813222426299</v>
      </c>
      <c r="AM89" s="4">
        <v>0.73693959823147703</v>
      </c>
      <c r="AN89" s="4">
        <v>0.70009261831990399</v>
      </c>
      <c r="AO89" s="4">
        <v>0.54453441295546601</v>
      </c>
      <c r="AP89" s="4">
        <v>1.5519230769230801</v>
      </c>
      <c r="AQ89" s="4">
        <v>1.1892293008327901</v>
      </c>
      <c r="AR89" s="4">
        <v>0.90381426863292103</v>
      </c>
    </row>
    <row r="90" spans="1:44">
      <c r="A90" t="s">
        <v>307</v>
      </c>
      <c r="B90">
        <f t="shared" si="1"/>
        <v>36</v>
      </c>
      <c r="C90">
        <v>20</v>
      </c>
      <c r="D90">
        <v>16</v>
      </c>
      <c r="E90">
        <v>6</v>
      </c>
      <c r="F90">
        <v>9</v>
      </c>
      <c r="G90">
        <v>1</v>
      </c>
      <c r="H90">
        <v>7</v>
      </c>
      <c r="I90">
        <v>2</v>
      </c>
      <c r="J90">
        <v>2</v>
      </c>
      <c r="K90">
        <v>4</v>
      </c>
      <c r="L90">
        <v>7</v>
      </c>
      <c r="M90">
        <v>14</v>
      </c>
      <c r="N90">
        <v>7</v>
      </c>
      <c r="O90" s="3">
        <v>1</v>
      </c>
      <c r="P90" s="3">
        <v>0.85145700614949105</v>
      </c>
      <c r="Q90" s="3">
        <v>1</v>
      </c>
      <c r="R90" s="3">
        <v>0.12689236464224801</v>
      </c>
      <c r="S90" s="3">
        <v>1</v>
      </c>
      <c r="T90" s="3">
        <v>1</v>
      </c>
      <c r="U90" s="3">
        <v>1</v>
      </c>
      <c r="V90" s="3">
        <v>0.58954900654819797</v>
      </c>
      <c r="W90" s="3">
        <v>1</v>
      </c>
      <c r="X90" s="3">
        <v>1</v>
      </c>
      <c r="Y90" s="4">
        <v>0</v>
      </c>
      <c r="Z90" s="4">
        <v>6.9837276607357404E-2</v>
      </c>
      <c r="AA90" s="4">
        <v>0</v>
      </c>
      <c r="AB90" s="4">
        <v>0.89656450945377397</v>
      </c>
      <c r="AC90" s="4">
        <v>0</v>
      </c>
      <c r="AD90" s="4">
        <v>0</v>
      </c>
      <c r="AE90" s="4">
        <v>0</v>
      </c>
      <c r="AF90" s="4">
        <v>0.229480088128105</v>
      </c>
      <c r="AG90" s="4">
        <v>0</v>
      </c>
      <c r="AH90" s="4">
        <v>0</v>
      </c>
      <c r="AI90" s="4">
        <v>0.89246723601873301</v>
      </c>
      <c r="AJ90" s="4">
        <v>1.6733760675351299</v>
      </c>
      <c r="AK90" s="4">
        <v>0.40828022037377099</v>
      </c>
      <c r="AL90" s="4">
        <v>3.5724519282705001</v>
      </c>
      <c r="AM90" s="4">
        <v>0.70009261831990399</v>
      </c>
      <c r="AN90" s="4">
        <v>0.87511577289987996</v>
      </c>
      <c r="AO90" s="4">
        <v>1.0346153846153801</v>
      </c>
      <c r="AP90" s="4">
        <v>2.2632211538461502</v>
      </c>
      <c r="AQ90" s="4">
        <v>1.05444998007174</v>
      </c>
      <c r="AR90" s="4">
        <v>0.65903123754483905</v>
      </c>
    </row>
    <row r="91" spans="1:44">
      <c r="A91" t="s">
        <v>214</v>
      </c>
      <c r="B91">
        <f t="shared" si="1"/>
        <v>41</v>
      </c>
      <c r="C91">
        <v>18</v>
      </c>
      <c r="D91">
        <v>23</v>
      </c>
      <c r="E91">
        <v>6</v>
      </c>
      <c r="F91">
        <v>11</v>
      </c>
      <c r="G91">
        <v>2</v>
      </c>
      <c r="H91">
        <v>3</v>
      </c>
      <c r="I91">
        <v>3</v>
      </c>
      <c r="J91">
        <v>5</v>
      </c>
      <c r="K91">
        <v>3</v>
      </c>
      <c r="L91">
        <v>6</v>
      </c>
      <c r="M91">
        <v>12</v>
      </c>
      <c r="N91">
        <v>12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0.99163026224303696</v>
      </c>
      <c r="AJ91" s="4">
        <v>1.4227738545226201</v>
      </c>
      <c r="AK91" s="4">
        <v>0.90728937860837999</v>
      </c>
      <c r="AL91" s="4">
        <v>1.0650788357576599</v>
      </c>
      <c r="AM91" s="4">
        <v>1.1668210305331701</v>
      </c>
      <c r="AN91" s="4">
        <v>1.5219404746084899</v>
      </c>
      <c r="AO91" s="4">
        <v>0.862179487179487</v>
      </c>
      <c r="AP91" s="4">
        <v>1.3494983277592001</v>
      </c>
      <c r="AQ91" s="4">
        <v>1.0042380762587999</v>
      </c>
      <c r="AR91" s="4">
        <v>0.78592545098514899</v>
      </c>
    </row>
    <row r="92" spans="1:44">
      <c r="A92" t="s">
        <v>347</v>
      </c>
      <c r="B92">
        <f t="shared" si="1"/>
        <v>14</v>
      </c>
      <c r="C92">
        <v>7</v>
      </c>
      <c r="D92">
        <v>7</v>
      </c>
      <c r="E92">
        <v>2</v>
      </c>
      <c r="F92">
        <v>1</v>
      </c>
      <c r="G92">
        <v>0</v>
      </c>
      <c r="H92">
        <v>0</v>
      </c>
      <c r="I92">
        <v>1</v>
      </c>
      <c r="J92">
        <v>1</v>
      </c>
      <c r="K92">
        <v>1</v>
      </c>
      <c r="L92">
        <v>0</v>
      </c>
      <c r="M92">
        <v>5</v>
      </c>
      <c r="N92">
        <v>6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0.849968796208318</v>
      </c>
      <c r="AJ92" s="4">
        <v>0.424984398104159</v>
      </c>
      <c r="AK92" s="4">
        <v>0</v>
      </c>
      <c r="AL92" s="4">
        <v>0</v>
      </c>
      <c r="AM92" s="4">
        <v>1.00013231188558</v>
      </c>
      <c r="AN92" s="4">
        <v>1.00013231188558</v>
      </c>
      <c r="AO92" s="4">
        <v>0.73901098901098905</v>
      </c>
      <c r="AP92" s="4">
        <v>0</v>
      </c>
      <c r="AQ92" s="4">
        <v>1.07596936742014</v>
      </c>
      <c r="AR92" s="4">
        <v>1.29116324090417</v>
      </c>
    </row>
    <row r="93" spans="1:44">
      <c r="A93" t="s">
        <v>181</v>
      </c>
      <c r="B93">
        <f t="shared" si="1"/>
        <v>34</v>
      </c>
      <c r="C93">
        <v>16</v>
      </c>
      <c r="D93">
        <v>18</v>
      </c>
      <c r="E93">
        <v>2</v>
      </c>
      <c r="F93">
        <v>12</v>
      </c>
      <c r="G93">
        <v>1</v>
      </c>
      <c r="H93">
        <v>5</v>
      </c>
      <c r="I93">
        <v>1</v>
      </c>
      <c r="J93">
        <v>5</v>
      </c>
      <c r="K93">
        <v>1</v>
      </c>
      <c r="L93">
        <v>7</v>
      </c>
      <c r="M93">
        <v>14</v>
      </c>
      <c r="N93">
        <v>6</v>
      </c>
      <c r="O93" s="3">
        <v>1</v>
      </c>
      <c r="P93" s="3">
        <v>0.21012319819264</v>
      </c>
      <c r="Q93" s="3">
        <v>1</v>
      </c>
      <c r="R93" s="3">
        <v>0.89368714924923198</v>
      </c>
      <c r="S93" s="3">
        <v>1</v>
      </c>
      <c r="T93" s="3">
        <v>1</v>
      </c>
      <c r="U93" s="3">
        <v>1</v>
      </c>
      <c r="V93" s="3">
        <v>0.78381410608868596</v>
      </c>
      <c r="W93" s="3">
        <v>0.88401070829482198</v>
      </c>
      <c r="X93" s="3">
        <v>1</v>
      </c>
      <c r="Y93" s="4">
        <v>0</v>
      </c>
      <c r="Z93" s="4">
        <v>0.67752599761362198</v>
      </c>
      <c r="AA93" s="4">
        <v>0</v>
      </c>
      <c r="AB93" s="4">
        <v>4.8814486946431403E-2</v>
      </c>
      <c r="AC93" s="4">
        <v>0</v>
      </c>
      <c r="AD93" s="4">
        <v>0</v>
      </c>
      <c r="AE93" s="4">
        <v>0</v>
      </c>
      <c r="AF93" s="4">
        <v>0.105786924908246</v>
      </c>
      <c r="AG93" s="4">
        <v>5.3542474211831101E-2</v>
      </c>
      <c r="AH93" s="4">
        <v>0</v>
      </c>
      <c r="AI93" s="4">
        <v>0.37186134834113899</v>
      </c>
      <c r="AJ93" s="4">
        <v>1.9832605244860699</v>
      </c>
      <c r="AK93" s="4">
        <v>0.51035027546721401</v>
      </c>
      <c r="AL93" s="4">
        <v>2.2682234465209499</v>
      </c>
      <c r="AM93" s="4">
        <v>0.43755788644993998</v>
      </c>
      <c r="AN93" s="4">
        <v>1.9447017175552901</v>
      </c>
      <c r="AO93" s="4">
        <v>0.32331730769230799</v>
      </c>
      <c r="AP93" s="4">
        <v>2.0117521367521398</v>
      </c>
      <c r="AQ93" s="4">
        <v>1.3180624750896801</v>
      </c>
      <c r="AR93" s="4">
        <v>0.50211903812940095</v>
      </c>
    </row>
    <row r="94" spans="1:44">
      <c r="A94" t="s">
        <v>324</v>
      </c>
      <c r="B94">
        <f t="shared" si="1"/>
        <v>25</v>
      </c>
      <c r="C94">
        <v>11</v>
      </c>
      <c r="D94">
        <v>14</v>
      </c>
      <c r="E94">
        <v>4</v>
      </c>
      <c r="F94">
        <v>8</v>
      </c>
      <c r="G94">
        <v>0</v>
      </c>
      <c r="H94">
        <v>6</v>
      </c>
      <c r="I94">
        <v>2</v>
      </c>
      <c r="J94">
        <v>0</v>
      </c>
      <c r="K94">
        <v>2</v>
      </c>
      <c r="L94">
        <v>8</v>
      </c>
      <c r="M94">
        <v>7</v>
      </c>
      <c r="N94">
        <v>6</v>
      </c>
      <c r="O94" s="3">
        <v>1</v>
      </c>
      <c r="P94" s="3">
        <v>0.89463805055447299</v>
      </c>
      <c r="Q94" s="3">
        <v>1</v>
      </c>
      <c r="R94" s="3">
        <v>0.21012319819264</v>
      </c>
      <c r="S94" s="3">
        <v>1</v>
      </c>
      <c r="T94" s="3">
        <v>1</v>
      </c>
      <c r="U94" s="3">
        <v>1</v>
      </c>
      <c r="V94" s="3">
        <v>0.137249867999161</v>
      </c>
      <c r="W94" s="3">
        <v>1</v>
      </c>
      <c r="X94" s="3">
        <v>1</v>
      </c>
      <c r="Y94" s="4">
        <v>0</v>
      </c>
      <c r="Z94" s="4">
        <v>4.8352634450401902E-2</v>
      </c>
      <c r="AA94" s="4">
        <v>0</v>
      </c>
      <c r="AB94" s="4">
        <v>0.67752599761362198</v>
      </c>
      <c r="AC94" s="4">
        <v>0</v>
      </c>
      <c r="AD94" s="4">
        <v>0</v>
      </c>
      <c r="AE94" s="4">
        <v>0</v>
      </c>
      <c r="AF94" s="4">
        <v>0.86248806456285199</v>
      </c>
      <c r="AG94" s="4">
        <v>0</v>
      </c>
      <c r="AH94" s="4">
        <v>0</v>
      </c>
      <c r="AI94" s="4">
        <v>1.0817784679014999</v>
      </c>
      <c r="AJ94" s="4">
        <v>1.69993759241664</v>
      </c>
      <c r="AK94" s="4">
        <v>0</v>
      </c>
      <c r="AL94" s="4">
        <v>3.4995447460608999</v>
      </c>
      <c r="AM94" s="4">
        <v>1.27289566967255</v>
      </c>
      <c r="AN94" s="4">
        <v>0</v>
      </c>
      <c r="AO94" s="4">
        <v>0.94055944055944096</v>
      </c>
      <c r="AP94" s="4">
        <v>2.9560439560439602</v>
      </c>
      <c r="AQ94" s="4">
        <v>0.95859089097431105</v>
      </c>
      <c r="AR94" s="4">
        <v>0.645581620452087</v>
      </c>
    </row>
    <row r="95" spans="1:44">
      <c r="A95" t="s">
        <v>406</v>
      </c>
      <c r="B95">
        <f t="shared" si="1"/>
        <v>7</v>
      </c>
      <c r="C95">
        <v>2</v>
      </c>
      <c r="D95">
        <v>5</v>
      </c>
      <c r="E95">
        <v>0</v>
      </c>
      <c r="F95">
        <v>2</v>
      </c>
      <c r="G95">
        <v>0</v>
      </c>
      <c r="H95">
        <v>1</v>
      </c>
      <c r="I95">
        <v>0</v>
      </c>
      <c r="J95">
        <v>0</v>
      </c>
      <c r="K95">
        <v>0</v>
      </c>
      <c r="L95">
        <v>2</v>
      </c>
      <c r="M95">
        <v>2</v>
      </c>
      <c r="N95">
        <v>3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1.1899563146916401</v>
      </c>
      <c r="AK95" s="4">
        <v>0</v>
      </c>
      <c r="AL95" s="4">
        <v>1.6331208814950899</v>
      </c>
      <c r="AM95" s="4">
        <v>0</v>
      </c>
      <c r="AN95" s="4">
        <v>0</v>
      </c>
      <c r="AO95" s="4">
        <v>0</v>
      </c>
      <c r="AP95" s="4">
        <v>2.0692307692307699</v>
      </c>
      <c r="AQ95" s="4">
        <v>1.5063571143882</v>
      </c>
      <c r="AR95" s="4">
        <v>0.90381426863292103</v>
      </c>
    </row>
    <row r="96" spans="1:44">
      <c r="A96" t="s">
        <v>344</v>
      </c>
      <c r="B96">
        <f t="shared" si="1"/>
        <v>26</v>
      </c>
      <c r="C96">
        <v>19</v>
      </c>
      <c r="D96">
        <v>7</v>
      </c>
      <c r="E96">
        <v>7</v>
      </c>
      <c r="F96">
        <v>3</v>
      </c>
      <c r="G96">
        <v>3</v>
      </c>
      <c r="H96">
        <v>0</v>
      </c>
      <c r="I96">
        <v>2</v>
      </c>
      <c r="J96">
        <v>0</v>
      </c>
      <c r="K96">
        <v>5</v>
      </c>
      <c r="L96">
        <v>3</v>
      </c>
      <c r="M96">
        <v>12</v>
      </c>
      <c r="N96">
        <v>4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1.0960123951107299</v>
      </c>
      <c r="AJ96" s="4">
        <v>1.2749531943124801</v>
      </c>
      <c r="AK96" s="4">
        <v>1.28930595907507</v>
      </c>
      <c r="AL96" s="4">
        <v>0</v>
      </c>
      <c r="AM96" s="4">
        <v>0.73693959823147703</v>
      </c>
      <c r="AN96" s="4">
        <v>0</v>
      </c>
      <c r="AO96" s="4">
        <v>1.3613360323886601</v>
      </c>
      <c r="AP96" s="4">
        <v>2.2170329670329698</v>
      </c>
      <c r="AQ96" s="4">
        <v>0.95138344066623304</v>
      </c>
      <c r="AR96" s="4">
        <v>0.86077549393611597</v>
      </c>
    </row>
    <row r="97" spans="1:44">
      <c r="A97" t="s">
        <v>170</v>
      </c>
      <c r="B97">
        <f t="shared" si="1"/>
        <v>10</v>
      </c>
      <c r="C97">
        <v>5</v>
      </c>
      <c r="D97">
        <v>5</v>
      </c>
      <c r="E97">
        <v>2</v>
      </c>
      <c r="F97">
        <v>3</v>
      </c>
      <c r="G97">
        <v>0</v>
      </c>
      <c r="H97">
        <v>2</v>
      </c>
      <c r="I97">
        <v>2</v>
      </c>
      <c r="J97">
        <v>0</v>
      </c>
      <c r="K97">
        <v>0</v>
      </c>
      <c r="L97">
        <v>3</v>
      </c>
      <c r="M97">
        <v>3</v>
      </c>
      <c r="N97">
        <v>2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0.85145700614949105</v>
      </c>
      <c r="W97" s="3">
        <v>1</v>
      </c>
      <c r="X97" s="3">
        <v>1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6.9837276607357404E-2</v>
      </c>
      <c r="AG97" s="4">
        <v>0</v>
      </c>
      <c r="AH97" s="4">
        <v>0</v>
      </c>
      <c r="AI97" s="4">
        <v>1.1899563146916401</v>
      </c>
      <c r="AJ97" s="4">
        <v>1.78493447203747</v>
      </c>
      <c r="AK97" s="4">
        <v>0</v>
      </c>
      <c r="AL97" s="4">
        <v>3.2662417629901701</v>
      </c>
      <c r="AM97" s="4">
        <v>2.8003704732796102</v>
      </c>
      <c r="AN97" s="4">
        <v>0</v>
      </c>
      <c r="AO97" s="4">
        <v>0</v>
      </c>
      <c r="AP97" s="4">
        <v>3.1038461538461499</v>
      </c>
      <c r="AQ97" s="4">
        <v>0.90381426863292103</v>
      </c>
      <c r="AR97" s="4">
        <v>0.60254284575528105</v>
      </c>
    </row>
    <row r="98" spans="1:44">
      <c r="A98" t="s">
        <v>269</v>
      </c>
      <c r="B98">
        <f t="shared" si="1"/>
        <v>113</v>
      </c>
      <c r="C98">
        <v>65</v>
      </c>
      <c r="D98">
        <v>48</v>
      </c>
      <c r="E98">
        <v>29</v>
      </c>
      <c r="F98">
        <v>23</v>
      </c>
      <c r="G98">
        <v>11</v>
      </c>
      <c r="H98">
        <v>10</v>
      </c>
      <c r="I98">
        <v>12</v>
      </c>
      <c r="J98">
        <v>4</v>
      </c>
      <c r="K98">
        <v>17</v>
      </c>
      <c r="L98">
        <v>19</v>
      </c>
      <c r="M98">
        <v>36</v>
      </c>
      <c r="N98">
        <v>25</v>
      </c>
      <c r="O98" s="3">
        <v>0.78381410608868596</v>
      </c>
      <c r="P98" s="3">
        <v>0.64043222533966204</v>
      </c>
      <c r="Q98" s="3">
        <v>1</v>
      </c>
      <c r="R98" s="3">
        <v>0.91797588208539804</v>
      </c>
      <c r="S98" s="3">
        <v>1</v>
      </c>
      <c r="T98" s="3">
        <v>1</v>
      </c>
      <c r="U98" s="3">
        <v>1</v>
      </c>
      <c r="V98" s="3">
        <v>0.100372958820488</v>
      </c>
      <c r="W98" s="3">
        <v>1</v>
      </c>
      <c r="X98" s="3">
        <v>1</v>
      </c>
      <c r="Y98" s="4">
        <v>0.105786924908246</v>
      </c>
      <c r="Z98" s="4">
        <v>0.19352682332507001</v>
      </c>
      <c r="AA98" s="4">
        <v>0</v>
      </c>
      <c r="AB98" s="4">
        <v>3.7168728836688099E-2</v>
      </c>
      <c r="AC98" s="4">
        <v>0</v>
      </c>
      <c r="AD98" s="4">
        <v>0</v>
      </c>
      <c r="AE98" s="4">
        <v>0</v>
      </c>
      <c r="AF98" s="4">
        <v>0.99838327341450706</v>
      </c>
      <c r="AG98" s="4">
        <v>0</v>
      </c>
      <c r="AH98" s="4">
        <v>0</v>
      </c>
      <c r="AI98" s="4">
        <v>1.3272589663868299</v>
      </c>
      <c r="AJ98" s="4">
        <v>1.42546850197437</v>
      </c>
      <c r="AK98" s="4">
        <v>1.38187151511123</v>
      </c>
      <c r="AL98" s="4">
        <v>1.70116758489071</v>
      </c>
      <c r="AM98" s="4">
        <v>1.2924786799752099</v>
      </c>
      <c r="AN98" s="4">
        <v>0.58341051526658605</v>
      </c>
      <c r="AO98" s="4">
        <v>1.3529585798816599</v>
      </c>
      <c r="AP98" s="4">
        <v>2.0476762820512802</v>
      </c>
      <c r="AQ98" s="4">
        <v>0.83429009412269695</v>
      </c>
      <c r="AR98" s="4">
        <v>0.78456099707718896</v>
      </c>
    </row>
    <row r="99" spans="1:44">
      <c r="A99" t="s">
        <v>446</v>
      </c>
      <c r="B99">
        <f t="shared" si="1"/>
        <v>15</v>
      </c>
      <c r="C99">
        <v>6</v>
      </c>
      <c r="D99">
        <v>9</v>
      </c>
      <c r="E99">
        <v>0</v>
      </c>
      <c r="F99">
        <v>4</v>
      </c>
      <c r="G99">
        <v>0</v>
      </c>
      <c r="H99">
        <v>0</v>
      </c>
      <c r="I99">
        <v>0</v>
      </c>
      <c r="J99">
        <v>2</v>
      </c>
      <c r="K99">
        <v>0</v>
      </c>
      <c r="L99">
        <v>2</v>
      </c>
      <c r="M99">
        <v>6</v>
      </c>
      <c r="N99">
        <v>5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1.32217368299072</v>
      </c>
      <c r="AK99" s="4">
        <v>0</v>
      </c>
      <c r="AL99" s="4">
        <v>0</v>
      </c>
      <c r="AM99" s="4">
        <v>0</v>
      </c>
      <c r="AN99" s="4">
        <v>1.55576137404423</v>
      </c>
      <c r="AO99" s="4">
        <v>0</v>
      </c>
      <c r="AP99" s="4">
        <v>1.1495726495726499</v>
      </c>
      <c r="AQ99" s="4">
        <v>1.5063571143882</v>
      </c>
      <c r="AR99" s="4">
        <v>0.83686506354900103</v>
      </c>
    </row>
    <row r="100" spans="1:44">
      <c r="A100" t="s">
        <v>209</v>
      </c>
      <c r="B100">
        <f t="shared" si="1"/>
        <v>54</v>
      </c>
      <c r="C100">
        <v>35</v>
      </c>
      <c r="D100">
        <v>19</v>
      </c>
      <c r="E100">
        <v>7</v>
      </c>
      <c r="F100">
        <v>6</v>
      </c>
      <c r="G100">
        <v>3</v>
      </c>
      <c r="H100">
        <v>1</v>
      </c>
      <c r="I100">
        <v>3</v>
      </c>
      <c r="J100">
        <v>1</v>
      </c>
      <c r="K100">
        <v>4</v>
      </c>
      <c r="L100">
        <v>5</v>
      </c>
      <c r="M100">
        <v>28</v>
      </c>
      <c r="N100">
        <v>13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0.888661495787616</v>
      </c>
      <c r="X100" s="3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5.1263636675698797E-2</v>
      </c>
      <c r="AH100" s="4">
        <v>0</v>
      </c>
      <c r="AI100" s="4">
        <v>0.59497815734582205</v>
      </c>
      <c r="AJ100" s="4">
        <v>0.939439195809193</v>
      </c>
      <c r="AK100" s="4">
        <v>0.69990894921217905</v>
      </c>
      <c r="AL100" s="4">
        <v>0.42976865302502198</v>
      </c>
      <c r="AM100" s="4">
        <v>0.60007938713134601</v>
      </c>
      <c r="AN100" s="4">
        <v>0.36846979911573902</v>
      </c>
      <c r="AO100" s="4">
        <v>0.591208791208791</v>
      </c>
      <c r="AP100" s="4">
        <v>1.3613360323886601</v>
      </c>
      <c r="AQ100" s="4">
        <v>1.2050856915105601</v>
      </c>
      <c r="AR100" s="4">
        <v>1.0306653940550901</v>
      </c>
    </row>
    <row r="101" spans="1:44">
      <c r="A101" t="s">
        <v>261</v>
      </c>
      <c r="B101">
        <f t="shared" si="1"/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 t="s">
        <v>146</v>
      </c>
      <c r="AJ101" s="4" t="s">
        <v>146</v>
      </c>
      <c r="AK101" s="4" t="s">
        <v>146</v>
      </c>
      <c r="AL101" s="4" t="s">
        <v>146</v>
      </c>
      <c r="AM101" s="4" t="s">
        <v>146</v>
      </c>
      <c r="AN101" s="4" t="s">
        <v>146</v>
      </c>
      <c r="AO101" s="4" t="s">
        <v>146</v>
      </c>
      <c r="AP101" s="4" t="s">
        <v>146</v>
      </c>
      <c r="AQ101" s="4" t="s">
        <v>146</v>
      </c>
      <c r="AR101" s="4" t="s">
        <v>146</v>
      </c>
    </row>
    <row r="102" spans="1:44">
      <c r="A102" t="s">
        <v>351</v>
      </c>
      <c r="B102">
        <f t="shared" si="1"/>
        <v>16</v>
      </c>
      <c r="C102">
        <v>8</v>
      </c>
      <c r="D102">
        <v>8</v>
      </c>
      <c r="E102">
        <v>2</v>
      </c>
      <c r="F102">
        <v>3</v>
      </c>
      <c r="G102">
        <v>0</v>
      </c>
      <c r="H102">
        <v>1</v>
      </c>
      <c r="I102">
        <v>2</v>
      </c>
      <c r="J102">
        <v>1</v>
      </c>
      <c r="K102">
        <v>0</v>
      </c>
      <c r="L102">
        <v>2</v>
      </c>
      <c r="M102">
        <v>6</v>
      </c>
      <c r="N102">
        <v>5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0.74372269668227797</v>
      </c>
      <c r="AJ102" s="4">
        <v>1.11558404502342</v>
      </c>
      <c r="AK102" s="4">
        <v>0</v>
      </c>
      <c r="AL102" s="4">
        <v>1.02070055093443</v>
      </c>
      <c r="AM102" s="4">
        <v>1.7502315457997599</v>
      </c>
      <c r="AN102" s="4">
        <v>0.87511577289987996</v>
      </c>
      <c r="AO102" s="4">
        <v>0</v>
      </c>
      <c r="AP102" s="4">
        <v>1.2932692307692299</v>
      </c>
      <c r="AQ102" s="4">
        <v>1.12976783579115</v>
      </c>
      <c r="AR102" s="4">
        <v>0.94147319649262695</v>
      </c>
    </row>
    <row r="103" spans="1:44">
      <c r="A103" t="s">
        <v>237</v>
      </c>
      <c r="B103">
        <f t="shared" si="1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 t="s">
        <v>146</v>
      </c>
      <c r="AJ103" s="4" t="s">
        <v>146</v>
      </c>
      <c r="AK103" s="4" t="s">
        <v>146</v>
      </c>
      <c r="AL103" s="4" t="s">
        <v>146</v>
      </c>
      <c r="AM103" s="4" t="s">
        <v>146</v>
      </c>
      <c r="AN103" s="4" t="s">
        <v>146</v>
      </c>
      <c r="AO103" s="4" t="s">
        <v>146</v>
      </c>
      <c r="AP103" s="4" t="s">
        <v>146</v>
      </c>
      <c r="AQ103" s="4" t="s">
        <v>146</v>
      </c>
      <c r="AR103" s="4" t="s">
        <v>146</v>
      </c>
    </row>
    <row r="104" spans="1:44">
      <c r="A104" t="s">
        <v>173</v>
      </c>
      <c r="B104">
        <f t="shared" si="1"/>
        <v>2</v>
      </c>
      <c r="C104">
        <v>1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1.5063571143882</v>
      </c>
      <c r="AR104" s="4">
        <v>1.5063571143882</v>
      </c>
    </row>
    <row r="105" spans="1:44">
      <c r="A105" t="s">
        <v>174</v>
      </c>
      <c r="B105">
        <f t="shared" si="1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 t="s">
        <v>146</v>
      </c>
      <c r="AJ105" s="4" t="s">
        <v>146</v>
      </c>
      <c r="AK105" s="4" t="s">
        <v>146</v>
      </c>
      <c r="AL105" s="4" t="s">
        <v>146</v>
      </c>
      <c r="AM105" s="4" t="s">
        <v>146</v>
      </c>
      <c r="AN105" s="4" t="s">
        <v>146</v>
      </c>
      <c r="AO105" s="4" t="s">
        <v>146</v>
      </c>
      <c r="AP105" s="4" t="s">
        <v>146</v>
      </c>
      <c r="AQ105" s="4" t="s">
        <v>146</v>
      </c>
      <c r="AR105" s="4" t="s">
        <v>146</v>
      </c>
    </row>
    <row r="106" spans="1:44">
      <c r="A106" t="s">
        <v>348</v>
      </c>
      <c r="B106">
        <f t="shared" si="1"/>
        <v>47</v>
      </c>
      <c r="C106">
        <v>25</v>
      </c>
      <c r="D106">
        <v>22</v>
      </c>
      <c r="E106">
        <v>7</v>
      </c>
      <c r="F106">
        <v>10</v>
      </c>
      <c r="G106">
        <v>4</v>
      </c>
      <c r="H106">
        <v>2</v>
      </c>
      <c r="I106">
        <v>1</v>
      </c>
      <c r="J106">
        <v>5</v>
      </c>
      <c r="K106">
        <v>6</v>
      </c>
      <c r="L106">
        <v>5</v>
      </c>
      <c r="M106">
        <v>18</v>
      </c>
      <c r="N106">
        <v>12</v>
      </c>
      <c r="O106" s="3">
        <v>1</v>
      </c>
      <c r="P106" s="3">
        <v>1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0.832969420284151</v>
      </c>
      <c r="AJ106" s="4">
        <v>1.3522230848768699</v>
      </c>
      <c r="AK106" s="4">
        <v>1.3064967051960701</v>
      </c>
      <c r="AL106" s="4">
        <v>0.74232767340685701</v>
      </c>
      <c r="AM106" s="4">
        <v>0.28003704732796098</v>
      </c>
      <c r="AN106" s="4">
        <v>1.59111958709069</v>
      </c>
      <c r="AO106" s="4">
        <v>1.2415384615384599</v>
      </c>
      <c r="AP106" s="4">
        <v>1.1756993006993</v>
      </c>
      <c r="AQ106" s="4">
        <v>1.08457712235951</v>
      </c>
      <c r="AR106" s="4">
        <v>0.82164933512083804</v>
      </c>
    </row>
    <row r="107" spans="1:44">
      <c r="A107" t="s">
        <v>396</v>
      </c>
      <c r="B107">
        <f t="shared" si="1"/>
        <v>14</v>
      </c>
      <c r="C107">
        <v>7</v>
      </c>
      <c r="D107">
        <v>7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7</v>
      </c>
      <c r="N107">
        <v>5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0.88401070829482198</v>
      </c>
      <c r="X107" s="3">
        <v>1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5.3542474211831101E-2</v>
      </c>
      <c r="AH107" s="4">
        <v>0</v>
      </c>
      <c r="AI107" s="4">
        <v>0</v>
      </c>
      <c r="AJ107" s="4">
        <v>0.849968796208318</v>
      </c>
      <c r="AK107" s="4">
        <v>0</v>
      </c>
      <c r="AL107" s="4">
        <v>0</v>
      </c>
      <c r="AM107" s="4">
        <v>0</v>
      </c>
      <c r="AN107" s="4">
        <v>2.0002646237711499</v>
      </c>
      <c r="AO107" s="4">
        <v>0</v>
      </c>
      <c r="AP107" s="4">
        <v>0</v>
      </c>
      <c r="AQ107" s="4">
        <v>1.5063571143882</v>
      </c>
      <c r="AR107" s="4">
        <v>1.07596936742014</v>
      </c>
    </row>
    <row r="108" spans="1:44">
      <c r="A108" t="s">
        <v>402</v>
      </c>
      <c r="B108">
        <f t="shared" si="1"/>
        <v>6</v>
      </c>
      <c r="C108">
        <v>2</v>
      </c>
      <c r="D108">
        <v>4</v>
      </c>
      <c r="E108">
        <v>0</v>
      </c>
      <c r="F108">
        <v>3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3</v>
      </c>
      <c r="M108">
        <v>2</v>
      </c>
      <c r="N108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0.61450885450767501</v>
      </c>
      <c r="W108" s="3">
        <v>1</v>
      </c>
      <c r="X108" s="3">
        <v>1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0.211471854948205</v>
      </c>
      <c r="AG108" s="4">
        <v>0</v>
      </c>
      <c r="AH108" s="4">
        <v>0</v>
      </c>
      <c r="AI108" s="4">
        <v>0</v>
      </c>
      <c r="AJ108" s="4">
        <v>2.2311680900468298</v>
      </c>
      <c r="AK108" s="4">
        <v>0</v>
      </c>
      <c r="AL108" s="4">
        <v>2.04140110186886</v>
      </c>
      <c r="AM108" s="4">
        <v>0</v>
      </c>
      <c r="AN108" s="4">
        <v>0</v>
      </c>
      <c r="AO108" s="4">
        <v>0</v>
      </c>
      <c r="AP108" s="4">
        <v>3.8798076923076898</v>
      </c>
      <c r="AQ108" s="4">
        <v>1.5063571143882</v>
      </c>
      <c r="AR108" s="4">
        <v>0.37658927859705099</v>
      </c>
    </row>
    <row r="109" spans="1:44">
      <c r="A109" t="s">
        <v>176</v>
      </c>
      <c r="B109">
        <f t="shared" si="1"/>
        <v>11</v>
      </c>
      <c r="C109">
        <v>5</v>
      </c>
      <c r="D109">
        <v>6</v>
      </c>
      <c r="E109">
        <v>2</v>
      </c>
      <c r="F109">
        <v>5</v>
      </c>
      <c r="G109">
        <v>0</v>
      </c>
      <c r="H109">
        <v>1</v>
      </c>
      <c r="I109">
        <v>1</v>
      </c>
      <c r="J109">
        <v>0</v>
      </c>
      <c r="K109">
        <v>1</v>
      </c>
      <c r="L109">
        <v>5</v>
      </c>
      <c r="M109">
        <v>3</v>
      </c>
      <c r="N109">
        <v>1</v>
      </c>
      <c r="O109" s="3">
        <v>1</v>
      </c>
      <c r="P109" s="3">
        <v>0.52652713580613397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0.112895935238496</v>
      </c>
      <c r="W109" s="3">
        <v>1</v>
      </c>
      <c r="X109" s="3">
        <v>1</v>
      </c>
      <c r="Y109" s="4">
        <v>0</v>
      </c>
      <c r="Z109" s="4">
        <v>0.27857924152089097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0.94732169434846503</v>
      </c>
      <c r="AG109" s="4">
        <v>0</v>
      </c>
      <c r="AH109" s="4">
        <v>0</v>
      </c>
      <c r="AI109" s="4">
        <v>1.1899563146916401</v>
      </c>
      <c r="AJ109" s="4">
        <v>2.4790756556075899</v>
      </c>
      <c r="AK109" s="4">
        <v>0</v>
      </c>
      <c r="AL109" s="4">
        <v>1.3609340679125701</v>
      </c>
      <c r="AM109" s="4">
        <v>1.40018523663981</v>
      </c>
      <c r="AN109" s="4">
        <v>0</v>
      </c>
      <c r="AO109" s="4">
        <v>1.0346153846153801</v>
      </c>
      <c r="AP109" s="4">
        <v>4.3108974358974397</v>
      </c>
      <c r="AQ109" s="4">
        <v>0.90381426863292103</v>
      </c>
      <c r="AR109" s="4">
        <v>0.25105951906469998</v>
      </c>
    </row>
    <row r="110" spans="1:44">
      <c r="A110" t="s">
        <v>447</v>
      </c>
      <c r="B110">
        <f t="shared" si="1"/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 t="s">
        <v>146</v>
      </c>
      <c r="AJ110" s="4" t="s">
        <v>146</v>
      </c>
      <c r="AK110" s="4" t="s">
        <v>146</v>
      </c>
      <c r="AL110" s="4" t="s">
        <v>146</v>
      </c>
      <c r="AM110" s="4" t="s">
        <v>146</v>
      </c>
      <c r="AN110" s="4" t="s">
        <v>146</v>
      </c>
      <c r="AO110" s="4" t="s">
        <v>146</v>
      </c>
      <c r="AP110" s="4" t="s">
        <v>146</v>
      </c>
      <c r="AQ110" s="4" t="s">
        <v>146</v>
      </c>
      <c r="AR110" s="4" t="s">
        <v>146</v>
      </c>
    </row>
    <row r="111" spans="1:44">
      <c r="A111" t="s">
        <v>248</v>
      </c>
      <c r="B111">
        <f t="shared" si="1"/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 t="s">
        <v>146</v>
      </c>
      <c r="AJ111" s="4" t="s">
        <v>146</v>
      </c>
      <c r="AK111" s="4" t="s">
        <v>146</v>
      </c>
      <c r="AL111" s="4" t="s">
        <v>146</v>
      </c>
      <c r="AM111" s="4" t="s">
        <v>146</v>
      </c>
      <c r="AN111" s="4" t="s">
        <v>146</v>
      </c>
      <c r="AO111" s="4" t="s">
        <v>146</v>
      </c>
      <c r="AP111" s="4" t="s">
        <v>146</v>
      </c>
      <c r="AQ111" s="4" t="s">
        <v>146</v>
      </c>
      <c r="AR111" s="4" t="s">
        <v>146</v>
      </c>
    </row>
    <row r="112" spans="1:44">
      <c r="A112" t="s">
        <v>311</v>
      </c>
      <c r="B112">
        <f t="shared" si="1"/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 t="s">
        <v>146</v>
      </c>
      <c r="AJ112" s="4" t="s">
        <v>146</v>
      </c>
      <c r="AK112" s="4" t="s">
        <v>146</v>
      </c>
      <c r="AL112" s="4" t="s">
        <v>146</v>
      </c>
      <c r="AM112" s="4" t="s">
        <v>146</v>
      </c>
      <c r="AN112" s="4" t="s">
        <v>146</v>
      </c>
      <c r="AO112" s="4" t="s">
        <v>146</v>
      </c>
      <c r="AP112" s="4" t="s">
        <v>146</v>
      </c>
      <c r="AQ112" s="4" t="s">
        <v>146</v>
      </c>
      <c r="AR112" s="4" t="s">
        <v>146</v>
      </c>
    </row>
    <row r="113" spans="1:44">
      <c r="A113" t="s">
        <v>253</v>
      </c>
      <c r="B113">
        <f t="shared" si="1"/>
        <v>75</v>
      </c>
      <c r="C113">
        <v>44</v>
      </c>
      <c r="D113">
        <v>31</v>
      </c>
      <c r="E113">
        <v>16</v>
      </c>
      <c r="F113">
        <v>17</v>
      </c>
      <c r="G113">
        <v>4</v>
      </c>
      <c r="H113">
        <v>12</v>
      </c>
      <c r="I113">
        <v>9</v>
      </c>
      <c r="J113">
        <v>2</v>
      </c>
      <c r="K113">
        <v>7</v>
      </c>
      <c r="L113">
        <v>15</v>
      </c>
      <c r="M113">
        <v>28</v>
      </c>
      <c r="N113">
        <v>14</v>
      </c>
      <c r="O113" s="3">
        <v>1</v>
      </c>
      <c r="P113" s="3">
        <v>0.39500432319688</v>
      </c>
      <c r="Q113" s="3">
        <v>1</v>
      </c>
      <c r="R113" s="3">
        <v>2.8423029140030601E-2</v>
      </c>
      <c r="S113" s="3">
        <v>1</v>
      </c>
      <c r="T113" s="3">
        <v>1</v>
      </c>
      <c r="U113" s="3">
        <v>1</v>
      </c>
      <c r="V113" s="3">
        <v>3.8535547782142E-2</v>
      </c>
      <c r="W113" s="3">
        <v>1</v>
      </c>
      <c r="X113" s="3">
        <v>1</v>
      </c>
      <c r="Y113" s="4">
        <v>0</v>
      </c>
      <c r="Z113" s="4">
        <v>0.40339815113233801</v>
      </c>
      <c r="AA113" s="4">
        <v>0</v>
      </c>
      <c r="AB113" s="4">
        <v>1.5463296396845201</v>
      </c>
      <c r="AC113" s="4">
        <v>0</v>
      </c>
      <c r="AD113" s="4">
        <v>0</v>
      </c>
      <c r="AE113" s="4">
        <v>0</v>
      </c>
      <c r="AF113" s="4">
        <v>1.41413846314558</v>
      </c>
      <c r="AG113" s="4">
        <v>0</v>
      </c>
      <c r="AH113" s="4">
        <v>0</v>
      </c>
      <c r="AI113" s="4">
        <v>1.0817784679014999</v>
      </c>
      <c r="AJ113" s="4">
        <v>1.6313917217546701</v>
      </c>
      <c r="AK113" s="4">
        <v>0.74232767340685701</v>
      </c>
      <c r="AL113" s="4">
        <v>3.1608791254743598</v>
      </c>
      <c r="AM113" s="4">
        <v>1.4320076283816201</v>
      </c>
      <c r="AN113" s="4">
        <v>0.45167265698058301</v>
      </c>
      <c r="AO113" s="4">
        <v>0.82298951048950997</v>
      </c>
      <c r="AP113" s="4">
        <v>2.5031017369727002</v>
      </c>
      <c r="AQ113" s="4">
        <v>0.95859089097431105</v>
      </c>
      <c r="AR113" s="4">
        <v>0.68029030972370397</v>
      </c>
    </row>
    <row r="114" spans="1:44">
      <c r="A114" t="s">
        <v>386</v>
      </c>
      <c r="B114">
        <f t="shared" si="1"/>
        <v>14</v>
      </c>
      <c r="C114">
        <v>11</v>
      </c>
      <c r="D114">
        <v>3</v>
      </c>
      <c r="E114">
        <v>4</v>
      </c>
      <c r="F114">
        <v>0</v>
      </c>
      <c r="G114">
        <v>1</v>
      </c>
      <c r="H114">
        <v>0</v>
      </c>
      <c r="I114">
        <v>2</v>
      </c>
      <c r="J114">
        <v>0</v>
      </c>
      <c r="K114">
        <v>2</v>
      </c>
      <c r="L114">
        <v>0</v>
      </c>
      <c r="M114">
        <v>7</v>
      </c>
      <c r="N114">
        <v>3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1.0817784679014999</v>
      </c>
      <c r="AJ114" s="4">
        <v>0</v>
      </c>
      <c r="AK114" s="4">
        <v>0.74232767340685701</v>
      </c>
      <c r="AL114" s="4">
        <v>0</v>
      </c>
      <c r="AM114" s="4">
        <v>1.27289566967255</v>
      </c>
      <c r="AN114" s="4">
        <v>0</v>
      </c>
      <c r="AO114" s="4">
        <v>0.94055944055944096</v>
      </c>
      <c r="AP114" s="4">
        <v>0</v>
      </c>
      <c r="AQ114" s="4">
        <v>0.95859089097431105</v>
      </c>
      <c r="AR114" s="4">
        <v>1.5063571143882</v>
      </c>
    </row>
    <row r="115" spans="1:44">
      <c r="A115" t="s">
        <v>303</v>
      </c>
      <c r="B115">
        <f t="shared" si="1"/>
        <v>15</v>
      </c>
      <c r="C115">
        <v>9</v>
      </c>
      <c r="D115">
        <v>6</v>
      </c>
      <c r="E115">
        <v>4</v>
      </c>
      <c r="F115">
        <v>4</v>
      </c>
      <c r="G115">
        <v>3</v>
      </c>
      <c r="H115">
        <v>3</v>
      </c>
      <c r="I115">
        <v>1</v>
      </c>
      <c r="J115">
        <v>1</v>
      </c>
      <c r="K115">
        <v>3</v>
      </c>
      <c r="L115">
        <v>3</v>
      </c>
      <c r="M115">
        <v>5</v>
      </c>
      <c r="N115">
        <v>2</v>
      </c>
      <c r="O115" s="3">
        <v>1</v>
      </c>
      <c r="P115" s="3">
        <v>1</v>
      </c>
      <c r="Q115" s="3">
        <v>1</v>
      </c>
      <c r="R115" s="3">
        <v>0.63814662672813005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4">
        <v>0</v>
      </c>
      <c r="Z115" s="4">
        <v>0</v>
      </c>
      <c r="AA115" s="4">
        <v>0</v>
      </c>
      <c r="AB115" s="4">
        <v>0.195079522121166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1.32217368299072</v>
      </c>
      <c r="AJ115" s="4">
        <v>1.9832605244860699</v>
      </c>
      <c r="AK115" s="4">
        <v>2.7218681358251402</v>
      </c>
      <c r="AL115" s="4">
        <v>4.0828022037377103</v>
      </c>
      <c r="AM115" s="4">
        <v>0.77788068702211499</v>
      </c>
      <c r="AN115" s="4">
        <v>1.1668210305331701</v>
      </c>
      <c r="AO115" s="4">
        <v>1.72435897435897</v>
      </c>
      <c r="AP115" s="4">
        <v>2.5865384615384599</v>
      </c>
      <c r="AQ115" s="4">
        <v>0.83686506354900103</v>
      </c>
      <c r="AR115" s="4">
        <v>0.50211903812940095</v>
      </c>
    </row>
    <row r="116" spans="1:44">
      <c r="A116" t="s">
        <v>188</v>
      </c>
      <c r="B116">
        <f t="shared" si="1"/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 t="s">
        <v>146</v>
      </c>
      <c r="AJ116" s="4" t="s">
        <v>146</v>
      </c>
      <c r="AK116" s="4" t="s">
        <v>146</v>
      </c>
      <c r="AL116" s="4" t="s">
        <v>146</v>
      </c>
      <c r="AM116" s="4" t="s">
        <v>146</v>
      </c>
      <c r="AN116" s="4" t="s">
        <v>146</v>
      </c>
      <c r="AO116" s="4" t="s">
        <v>146</v>
      </c>
      <c r="AP116" s="4" t="s">
        <v>146</v>
      </c>
      <c r="AQ116" s="4" t="s">
        <v>146</v>
      </c>
      <c r="AR116" s="4" t="s">
        <v>146</v>
      </c>
    </row>
    <row r="117" spans="1:44">
      <c r="A117" t="s">
        <v>190</v>
      </c>
      <c r="B117">
        <f t="shared" si="1"/>
        <v>7</v>
      </c>
      <c r="C117">
        <v>3</v>
      </c>
      <c r="D117">
        <v>4</v>
      </c>
      <c r="E117">
        <v>2</v>
      </c>
      <c r="F117">
        <v>3</v>
      </c>
      <c r="G117">
        <v>0</v>
      </c>
      <c r="H117">
        <v>2</v>
      </c>
      <c r="I117">
        <v>1</v>
      </c>
      <c r="J117">
        <v>1</v>
      </c>
      <c r="K117">
        <v>1</v>
      </c>
      <c r="L117">
        <v>2</v>
      </c>
      <c r="M117">
        <v>1</v>
      </c>
      <c r="N117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1.9832605244860699</v>
      </c>
      <c r="AJ117" s="4">
        <v>2.2311680900468298</v>
      </c>
      <c r="AK117" s="4">
        <v>0</v>
      </c>
      <c r="AL117" s="4">
        <v>4.0828022037377103</v>
      </c>
      <c r="AM117" s="4">
        <v>2.33364206106635</v>
      </c>
      <c r="AN117" s="4">
        <v>1.7502315457997599</v>
      </c>
      <c r="AO117" s="4">
        <v>1.72435897435897</v>
      </c>
      <c r="AP117" s="4">
        <v>2.5865384615384599</v>
      </c>
      <c r="AQ117" s="4">
        <v>0.50211903812940095</v>
      </c>
      <c r="AR117" s="4">
        <v>0.37658927859705099</v>
      </c>
    </row>
    <row r="118" spans="1:44">
      <c r="A118" t="s">
        <v>337</v>
      </c>
      <c r="B118">
        <f t="shared" si="1"/>
        <v>6</v>
      </c>
      <c r="C118">
        <v>2</v>
      </c>
      <c r="D118">
        <v>4</v>
      </c>
      <c r="E118">
        <v>1</v>
      </c>
      <c r="F118">
        <v>3</v>
      </c>
      <c r="G118">
        <v>0</v>
      </c>
      <c r="H118">
        <v>2</v>
      </c>
      <c r="I118">
        <v>0</v>
      </c>
      <c r="J118">
        <v>1</v>
      </c>
      <c r="K118">
        <v>1</v>
      </c>
      <c r="L118">
        <v>2</v>
      </c>
      <c r="M118">
        <v>1</v>
      </c>
      <c r="N118">
        <v>1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1.4874453933645599</v>
      </c>
      <c r="AJ118" s="4">
        <v>2.2311680900468298</v>
      </c>
      <c r="AK118" s="4">
        <v>0</v>
      </c>
      <c r="AL118" s="4">
        <v>4.0828022037377103</v>
      </c>
      <c r="AM118" s="4">
        <v>0</v>
      </c>
      <c r="AN118" s="4">
        <v>1.7502315457997599</v>
      </c>
      <c r="AO118" s="4">
        <v>2.5865384615384599</v>
      </c>
      <c r="AP118" s="4">
        <v>2.5865384615384599</v>
      </c>
      <c r="AQ118" s="4">
        <v>0.75317855719410098</v>
      </c>
      <c r="AR118" s="4">
        <v>0.37658927859705099</v>
      </c>
    </row>
    <row r="119" spans="1:44">
      <c r="A119" t="s">
        <v>448</v>
      </c>
      <c r="B119">
        <f t="shared" si="1"/>
        <v>2</v>
      </c>
      <c r="C119">
        <v>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0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 t="s">
        <v>146</v>
      </c>
      <c r="AK119" s="4">
        <v>0</v>
      </c>
      <c r="AL119" s="4" t="s">
        <v>146</v>
      </c>
      <c r="AM119" s="4">
        <v>0</v>
      </c>
      <c r="AN119" s="4" t="s">
        <v>146</v>
      </c>
      <c r="AO119" s="4">
        <v>0</v>
      </c>
      <c r="AP119" s="4" t="s">
        <v>146</v>
      </c>
      <c r="AQ119" s="4">
        <v>1.5063571143882</v>
      </c>
      <c r="AR119" s="4" t="s">
        <v>146</v>
      </c>
    </row>
    <row r="120" spans="1:44">
      <c r="A120" t="s">
        <v>353</v>
      </c>
      <c r="B120">
        <f t="shared" si="1"/>
        <v>81</v>
      </c>
      <c r="C120">
        <v>54</v>
      </c>
      <c r="D120">
        <v>27</v>
      </c>
      <c r="E120">
        <v>22</v>
      </c>
      <c r="F120">
        <v>15</v>
      </c>
      <c r="G120">
        <v>5</v>
      </c>
      <c r="H120">
        <v>7</v>
      </c>
      <c r="I120">
        <v>12</v>
      </c>
      <c r="J120">
        <v>4</v>
      </c>
      <c r="K120">
        <v>10</v>
      </c>
      <c r="L120">
        <v>11</v>
      </c>
      <c r="M120">
        <v>32</v>
      </c>
      <c r="N120">
        <v>12</v>
      </c>
      <c r="O120" s="3">
        <v>1</v>
      </c>
      <c r="P120" s="3">
        <v>0.46387172108017</v>
      </c>
      <c r="Q120" s="3">
        <v>1</v>
      </c>
      <c r="R120" s="3">
        <v>0.78381410608868596</v>
      </c>
      <c r="S120" s="3">
        <v>1</v>
      </c>
      <c r="T120" s="3">
        <v>1</v>
      </c>
      <c r="U120" s="3">
        <v>1</v>
      </c>
      <c r="V120" s="3">
        <v>0.317254286741464</v>
      </c>
      <c r="W120" s="3">
        <v>1</v>
      </c>
      <c r="X120" s="3">
        <v>1</v>
      </c>
      <c r="Y120" s="4">
        <v>0</v>
      </c>
      <c r="Z120" s="4">
        <v>0.33360210248271199</v>
      </c>
      <c r="AA120" s="4">
        <v>0</v>
      </c>
      <c r="AB120" s="4">
        <v>0.105786924908246</v>
      </c>
      <c r="AC120" s="4">
        <v>0</v>
      </c>
      <c r="AD120" s="4">
        <v>0</v>
      </c>
      <c r="AE120" s="4">
        <v>0</v>
      </c>
      <c r="AF120" s="4">
        <v>0.49859250100446201</v>
      </c>
      <c r="AG120" s="4">
        <v>0</v>
      </c>
      <c r="AH120" s="4">
        <v>0</v>
      </c>
      <c r="AI120" s="4">
        <v>1.2119925427414899</v>
      </c>
      <c r="AJ120" s="4">
        <v>1.6527171037384001</v>
      </c>
      <c r="AK120" s="4">
        <v>0.75607448217365003</v>
      </c>
      <c r="AL120" s="4">
        <v>2.1170085500862199</v>
      </c>
      <c r="AM120" s="4">
        <v>1.55576137404423</v>
      </c>
      <c r="AN120" s="4">
        <v>1.03717424936282</v>
      </c>
      <c r="AO120" s="4">
        <v>0.95797720797720798</v>
      </c>
      <c r="AP120" s="4">
        <v>2.1075498575498601</v>
      </c>
      <c r="AQ120" s="4">
        <v>0.89265606778560103</v>
      </c>
      <c r="AR120" s="4">
        <v>0.66949205083920105</v>
      </c>
    </row>
    <row r="121" spans="1:44">
      <c r="A121" t="s">
        <v>195</v>
      </c>
      <c r="B121">
        <f t="shared" si="1"/>
        <v>33</v>
      </c>
      <c r="C121">
        <v>19</v>
      </c>
      <c r="D121">
        <v>14</v>
      </c>
      <c r="E121">
        <v>6</v>
      </c>
      <c r="F121">
        <v>7</v>
      </c>
      <c r="G121">
        <v>5</v>
      </c>
      <c r="H121">
        <v>3</v>
      </c>
      <c r="I121">
        <v>1</v>
      </c>
      <c r="J121">
        <v>3</v>
      </c>
      <c r="K121">
        <v>5</v>
      </c>
      <c r="L121">
        <v>4</v>
      </c>
      <c r="M121">
        <v>13</v>
      </c>
      <c r="N121">
        <v>7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0.939439195809193</v>
      </c>
      <c r="AJ121" s="4">
        <v>1.4874453933645599</v>
      </c>
      <c r="AK121" s="4">
        <v>2.1488432651251101</v>
      </c>
      <c r="AL121" s="4">
        <v>1.74977237303045</v>
      </c>
      <c r="AM121" s="4">
        <v>0.36846979911573902</v>
      </c>
      <c r="AN121" s="4">
        <v>1.50019846782836</v>
      </c>
      <c r="AO121" s="4">
        <v>1.3613360323886601</v>
      </c>
      <c r="AP121" s="4">
        <v>1.4780219780219801</v>
      </c>
      <c r="AQ121" s="4">
        <v>1.0306653940550901</v>
      </c>
      <c r="AR121" s="4">
        <v>0.75317855719410098</v>
      </c>
    </row>
    <row r="122" spans="1:44">
      <c r="A122" t="s">
        <v>246</v>
      </c>
      <c r="B122">
        <f t="shared" si="1"/>
        <v>33</v>
      </c>
      <c r="C122">
        <v>22</v>
      </c>
      <c r="D122">
        <v>11</v>
      </c>
      <c r="E122">
        <v>7</v>
      </c>
      <c r="F122">
        <v>7</v>
      </c>
      <c r="G122">
        <v>3</v>
      </c>
      <c r="H122">
        <v>2</v>
      </c>
      <c r="I122">
        <v>3</v>
      </c>
      <c r="J122">
        <v>5</v>
      </c>
      <c r="K122">
        <v>4</v>
      </c>
      <c r="L122">
        <v>2</v>
      </c>
      <c r="M122">
        <v>15</v>
      </c>
      <c r="N122">
        <v>4</v>
      </c>
      <c r="O122" s="3">
        <v>1</v>
      </c>
      <c r="P122" s="3">
        <v>0.78381410608868596</v>
      </c>
      <c r="Q122" s="3">
        <v>1</v>
      </c>
      <c r="R122" s="3">
        <v>1</v>
      </c>
      <c r="S122" s="3">
        <v>1</v>
      </c>
      <c r="T122" s="3">
        <v>0.408362237702659</v>
      </c>
      <c r="U122" s="3">
        <v>1</v>
      </c>
      <c r="V122" s="3">
        <v>1</v>
      </c>
      <c r="W122" s="3">
        <v>1</v>
      </c>
      <c r="X122" s="3">
        <v>1</v>
      </c>
      <c r="Y122" s="4">
        <v>0</v>
      </c>
      <c r="Z122" s="4">
        <v>0.105786924908246</v>
      </c>
      <c r="AA122" s="4">
        <v>0</v>
      </c>
      <c r="AB122" s="4">
        <v>0</v>
      </c>
      <c r="AC122" s="4">
        <v>0</v>
      </c>
      <c r="AD122" s="4">
        <v>0.38895442504646099</v>
      </c>
      <c r="AE122" s="4">
        <v>0</v>
      </c>
      <c r="AF122" s="4">
        <v>0</v>
      </c>
      <c r="AG122" s="4">
        <v>0</v>
      </c>
      <c r="AH122" s="4">
        <v>0</v>
      </c>
      <c r="AI122" s="4">
        <v>0.946556159413808</v>
      </c>
      <c r="AJ122" s="4">
        <v>1.89311231882762</v>
      </c>
      <c r="AK122" s="4">
        <v>1.11349151011029</v>
      </c>
      <c r="AL122" s="4">
        <v>1.48465534681371</v>
      </c>
      <c r="AM122" s="4">
        <v>0.95467175225441403</v>
      </c>
      <c r="AN122" s="4">
        <v>3.18223917418138</v>
      </c>
      <c r="AO122" s="4">
        <v>0.94055944055944096</v>
      </c>
      <c r="AP122" s="4">
        <v>0.94055944055944096</v>
      </c>
      <c r="AQ122" s="4">
        <v>1.0270616689010501</v>
      </c>
      <c r="AR122" s="4">
        <v>0.54776622341389203</v>
      </c>
    </row>
    <row r="123" spans="1:44">
      <c r="A123" t="s">
        <v>192</v>
      </c>
      <c r="B123">
        <f t="shared" si="1"/>
        <v>21</v>
      </c>
      <c r="C123">
        <v>14</v>
      </c>
      <c r="D123">
        <v>7</v>
      </c>
      <c r="E123">
        <v>3</v>
      </c>
      <c r="F123">
        <v>1</v>
      </c>
      <c r="G123">
        <v>1</v>
      </c>
      <c r="H123">
        <v>1</v>
      </c>
      <c r="I123">
        <v>1</v>
      </c>
      <c r="J123">
        <v>0</v>
      </c>
      <c r="K123">
        <v>2</v>
      </c>
      <c r="L123">
        <v>1</v>
      </c>
      <c r="M123">
        <v>11</v>
      </c>
      <c r="N123">
        <v>6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0.63747659715623795</v>
      </c>
      <c r="AJ123" s="4">
        <v>0.424984398104159</v>
      </c>
      <c r="AK123" s="4">
        <v>0.58325745767681603</v>
      </c>
      <c r="AL123" s="4">
        <v>1.1665149153536301</v>
      </c>
      <c r="AM123" s="4">
        <v>0.50006615594278803</v>
      </c>
      <c r="AN123" s="4">
        <v>0</v>
      </c>
      <c r="AO123" s="4">
        <v>0.73901098901098905</v>
      </c>
      <c r="AP123" s="4">
        <v>0.73901098901098905</v>
      </c>
      <c r="AQ123" s="4">
        <v>1.18356630416216</v>
      </c>
      <c r="AR123" s="4">
        <v>1.29116324090417</v>
      </c>
    </row>
    <row r="124" spans="1:44">
      <c r="A124" t="s">
        <v>449</v>
      </c>
      <c r="B124">
        <f t="shared" si="1"/>
        <v>1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 t="s">
        <v>146</v>
      </c>
      <c r="AK124" s="4">
        <v>0</v>
      </c>
      <c r="AL124" s="4" t="s">
        <v>146</v>
      </c>
      <c r="AM124" s="4">
        <v>0</v>
      </c>
      <c r="AN124" s="4" t="s">
        <v>146</v>
      </c>
      <c r="AO124" s="4">
        <v>0</v>
      </c>
      <c r="AP124" s="4" t="s">
        <v>146</v>
      </c>
      <c r="AQ124" s="4">
        <v>1.5063571143882</v>
      </c>
      <c r="AR124" s="4" t="s">
        <v>146</v>
      </c>
    </row>
    <row r="125" spans="1:44">
      <c r="A125" t="s">
        <v>299</v>
      </c>
      <c r="B125">
        <f t="shared" si="1"/>
        <v>87</v>
      </c>
      <c r="C125">
        <v>48</v>
      </c>
      <c r="D125">
        <v>39</v>
      </c>
      <c r="E125">
        <v>13</v>
      </c>
      <c r="F125">
        <v>19</v>
      </c>
      <c r="G125">
        <v>4</v>
      </c>
      <c r="H125">
        <v>14</v>
      </c>
      <c r="I125">
        <v>5</v>
      </c>
      <c r="J125">
        <v>3</v>
      </c>
      <c r="K125">
        <v>8</v>
      </c>
      <c r="L125">
        <v>16</v>
      </c>
      <c r="M125">
        <v>35</v>
      </c>
      <c r="N125">
        <v>20</v>
      </c>
      <c r="O125" s="3">
        <v>1</v>
      </c>
      <c r="P125" s="3">
        <v>0.769534642585466</v>
      </c>
      <c r="Q125" s="3">
        <v>1</v>
      </c>
      <c r="R125" s="3">
        <v>2.49363542711586E-2</v>
      </c>
      <c r="S125" s="3">
        <v>1</v>
      </c>
      <c r="T125" s="3">
        <v>1</v>
      </c>
      <c r="U125" s="3">
        <v>1</v>
      </c>
      <c r="V125" s="3">
        <v>0.115943978471685</v>
      </c>
      <c r="W125" s="3">
        <v>1</v>
      </c>
      <c r="X125" s="3">
        <v>1</v>
      </c>
      <c r="Y125" s="4">
        <v>0</v>
      </c>
      <c r="Z125" s="4">
        <v>0.11377182450689501</v>
      </c>
      <c r="AA125" s="4">
        <v>0</v>
      </c>
      <c r="AB125" s="4">
        <v>1.60316704065918</v>
      </c>
      <c r="AC125" s="4">
        <v>0</v>
      </c>
      <c r="AD125" s="4">
        <v>0</v>
      </c>
      <c r="AE125" s="4">
        <v>0</v>
      </c>
      <c r="AF125" s="4">
        <v>0.93575180144105496</v>
      </c>
      <c r="AG125" s="4">
        <v>0</v>
      </c>
      <c r="AH125" s="4">
        <v>0</v>
      </c>
      <c r="AI125" s="4">
        <v>0.805699588072468</v>
      </c>
      <c r="AJ125" s="4">
        <v>1.44930576789367</v>
      </c>
      <c r="AK125" s="4">
        <v>0.68046703395628505</v>
      </c>
      <c r="AL125" s="4">
        <v>2.93124260781169</v>
      </c>
      <c r="AM125" s="4">
        <v>0.72926314408323301</v>
      </c>
      <c r="AN125" s="4">
        <v>0.53853278332300303</v>
      </c>
      <c r="AO125" s="4">
        <v>0.862179487179487</v>
      </c>
      <c r="AP125" s="4">
        <v>2.1222879684418099</v>
      </c>
      <c r="AQ125" s="4">
        <v>1.0983853959080601</v>
      </c>
      <c r="AR125" s="4">
        <v>0.77249082789138601</v>
      </c>
    </row>
    <row r="126" spans="1:44">
      <c r="A126" t="s">
        <v>194</v>
      </c>
      <c r="B126">
        <f t="shared" si="1"/>
        <v>10</v>
      </c>
      <c r="C126">
        <v>5</v>
      </c>
      <c r="D126">
        <v>5</v>
      </c>
      <c r="E126">
        <v>2</v>
      </c>
      <c r="F126">
        <v>5</v>
      </c>
      <c r="G126">
        <v>0</v>
      </c>
      <c r="H126">
        <v>4</v>
      </c>
      <c r="I126">
        <v>2</v>
      </c>
      <c r="J126">
        <v>0</v>
      </c>
      <c r="K126">
        <v>0</v>
      </c>
      <c r="L126">
        <v>5</v>
      </c>
      <c r="M126">
        <v>3</v>
      </c>
      <c r="N126">
        <v>0</v>
      </c>
      <c r="O126" s="3">
        <v>1</v>
      </c>
      <c r="P126" s="3">
        <v>0.21012319819264</v>
      </c>
      <c r="Q126" s="3">
        <v>1</v>
      </c>
      <c r="R126" s="3">
        <v>0.100372958820488</v>
      </c>
      <c r="S126" s="3">
        <v>1</v>
      </c>
      <c r="T126" s="3">
        <v>1</v>
      </c>
      <c r="U126" s="3">
        <v>1</v>
      </c>
      <c r="V126" s="3">
        <v>3.8911094380804902E-2</v>
      </c>
      <c r="W126" s="3">
        <v>1</v>
      </c>
      <c r="X126" s="3">
        <v>1</v>
      </c>
      <c r="Y126" s="4">
        <v>0</v>
      </c>
      <c r="Z126" s="4">
        <v>0.67752599761362198</v>
      </c>
      <c r="AA126" s="4">
        <v>0</v>
      </c>
      <c r="AB126" s="4">
        <v>0.99838327341450706</v>
      </c>
      <c r="AC126" s="4">
        <v>0</v>
      </c>
      <c r="AD126" s="4">
        <v>0</v>
      </c>
      <c r="AE126" s="4">
        <v>0</v>
      </c>
      <c r="AF126" s="4">
        <v>1.40992655442214</v>
      </c>
      <c r="AG126" s="4">
        <v>0</v>
      </c>
      <c r="AH126" s="4">
        <v>0</v>
      </c>
      <c r="AI126" s="4">
        <v>1.1899563146916401</v>
      </c>
      <c r="AJ126" s="4">
        <v>2.9748907867291101</v>
      </c>
      <c r="AK126" s="4">
        <v>0</v>
      </c>
      <c r="AL126" s="4">
        <v>6.5324835259803402</v>
      </c>
      <c r="AM126" s="4">
        <v>2.8003704732796102</v>
      </c>
      <c r="AN126" s="4">
        <v>0</v>
      </c>
      <c r="AO126" s="4">
        <v>0</v>
      </c>
      <c r="AP126" s="4">
        <v>5.1730769230769198</v>
      </c>
      <c r="AQ126" s="4">
        <v>0.90381426863292103</v>
      </c>
      <c r="AR126" s="4">
        <v>0</v>
      </c>
    </row>
    <row r="127" spans="1:44">
      <c r="A127" t="s">
        <v>208</v>
      </c>
      <c r="B127">
        <f t="shared" si="1"/>
        <v>22</v>
      </c>
      <c r="C127">
        <v>12</v>
      </c>
      <c r="D127">
        <v>10</v>
      </c>
      <c r="E127">
        <v>4</v>
      </c>
      <c r="F127">
        <v>4</v>
      </c>
      <c r="G127">
        <v>1</v>
      </c>
      <c r="H127">
        <v>2</v>
      </c>
      <c r="I127">
        <v>1</v>
      </c>
      <c r="J127">
        <v>2</v>
      </c>
      <c r="K127">
        <v>3</v>
      </c>
      <c r="L127">
        <v>2</v>
      </c>
      <c r="M127">
        <v>8</v>
      </c>
      <c r="N127">
        <v>6</v>
      </c>
      <c r="O127" s="3">
        <v>1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0.99163026224303696</v>
      </c>
      <c r="AJ127" s="4">
        <v>1.1899563146916401</v>
      </c>
      <c r="AK127" s="4">
        <v>0.68046703395628505</v>
      </c>
      <c r="AL127" s="4">
        <v>1.6331208814950899</v>
      </c>
      <c r="AM127" s="4">
        <v>0.58341051526658605</v>
      </c>
      <c r="AN127" s="4">
        <v>1.40018523663981</v>
      </c>
      <c r="AO127" s="4">
        <v>1.2932692307692299</v>
      </c>
      <c r="AP127" s="4">
        <v>1.0346153846153801</v>
      </c>
      <c r="AQ127" s="4">
        <v>1.0042380762587999</v>
      </c>
      <c r="AR127" s="4">
        <v>0.90381426863292103</v>
      </c>
    </row>
    <row r="128" spans="1:44">
      <c r="A128" t="s">
        <v>320</v>
      </c>
      <c r="B128">
        <f t="shared" si="1"/>
        <v>63</v>
      </c>
      <c r="C128">
        <v>30</v>
      </c>
      <c r="D128">
        <v>33</v>
      </c>
      <c r="E128">
        <v>10</v>
      </c>
      <c r="F128">
        <v>14</v>
      </c>
      <c r="G128">
        <v>4</v>
      </c>
      <c r="H128">
        <v>7</v>
      </c>
      <c r="I128">
        <v>2</v>
      </c>
      <c r="J128">
        <v>7</v>
      </c>
      <c r="K128">
        <v>8</v>
      </c>
      <c r="L128">
        <v>7</v>
      </c>
      <c r="M128">
        <v>20</v>
      </c>
      <c r="N128">
        <v>19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0.99163026224303696</v>
      </c>
      <c r="AJ128" s="4">
        <v>1.26207487921841</v>
      </c>
      <c r="AK128" s="4">
        <v>1.08874725433006</v>
      </c>
      <c r="AL128" s="4">
        <v>1.7320979046160001</v>
      </c>
      <c r="AM128" s="4">
        <v>0.46672841221326899</v>
      </c>
      <c r="AN128" s="4">
        <v>1.4850449479513099</v>
      </c>
      <c r="AO128" s="4">
        <v>1.3794871794871799</v>
      </c>
      <c r="AP128" s="4">
        <v>1.0973193473193501</v>
      </c>
      <c r="AQ128" s="4">
        <v>1.0042380762587999</v>
      </c>
      <c r="AR128" s="4">
        <v>0.86729652040532901</v>
      </c>
    </row>
    <row r="129" spans="1:44">
      <c r="A129" t="s">
        <v>450</v>
      </c>
      <c r="B129">
        <f t="shared" si="1"/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 t="s">
        <v>146</v>
      </c>
      <c r="AJ129" s="4" t="s">
        <v>146</v>
      </c>
      <c r="AK129" s="4" t="s">
        <v>146</v>
      </c>
      <c r="AL129" s="4" t="s">
        <v>146</v>
      </c>
      <c r="AM129" s="4" t="s">
        <v>146</v>
      </c>
      <c r="AN129" s="4" t="s">
        <v>146</v>
      </c>
      <c r="AO129" s="4" t="s">
        <v>146</v>
      </c>
      <c r="AP129" s="4" t="s">
        <v>146</v>
      </c>
      <c r="AQ129" s="4" t="s">
        <v>146</v>
      </c>
      <c r="AR129" s="4" t="s">
        <v>146</v>
      </c>
    </row>
    <row r="130" spans="1:44">
      <c r="A130" t="s">
        <v>451</v>
      </c>
      <c r="B130">
        <f t="shared" si="1"/>
        <v>17</v>
      </c>
      <c r="C130">
        <v>9</v>
      </c>
      <c r="D130">
        <v>8</v>
      </c>
      <c r="E130">
        <v>2</v>
      </c>
      <c r="F130">
        <v>3</v>
      </c>
      <c r="G130">
        <v>0</v>
      </c>
      <c r="H130">
        <v>0</v>
      </c>
      <c r="I130">
        <v>1</v>
      </c>
      <c r="J130">
        <v>1</v>
      </c>
      <c r="K130">
        <v>1</v>
      </c>
      <c r="L130">
        <v>2</v>
      </c>
      <c r="M130">
        <v>7</v>
      </c>
      <c r="N130">
        <v>5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0.66108684149535801</v>
      </c>
      <c r="AJ130" s="4">
        <v>1.11558404502342</v>
      </c>
      <c r="AK130" s="4">
        <v>0</v>
      </c>
      <c r="AL130" s="4">
        <v>0</v>
      </c>
      <c r="AM130" s="4">
        <v>0.77788068702211499</v>
      </c>
      <c r="AN130" s="4">
        <v>0.87511577289987996</v>
      </c>
      <c r="AO130" s="4">
        <v>0.57478632478632496</v>
      </c>
      <c r="AP130" s="4">
        <v>1.2932692307692299</v>
      </c>
      <c r="AQ130" s="4">
        <v>1.1716110889686</v>
      </c>
      <c r="AR130" s="4">
        <v>0.94147319649262695</v>
      </c>
    </row>
    <row r="131" spans="1:44">
      <c r="A131" t="s">
        <v>286</v>
      </c>
      <c r="B131">
        <f t="shared" ref="B131:B194" si="2">C131+D131</f>
        <v>34</v>
      </c>
      <c r="C131">
        <v>22</v>
      </c>
      <c r="D131">
        <v>12</v>
      </c>
      <c r="E131">
        <v>2</v>
      </c>
      <c r="F131">
        <v>5</v>
      </c>
      <c r="G131">
        <v>0</v>
      </c>
      <c r="H131">
        <v>1</v>
      </c>
      <c r="I131">
        <v>1</v>
      </c>
      <c r="J131">
        <v>2</v>
      </c>
      <c r="K131">
        <v>1</v>
      </c>
      <c r="L131">
        <v>3</v>
      </c>
      <c r="M131">
        <v>20</v>
      </c>
      <c r="N131">
        <v>7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0.32242841016465001</v>
      </c>
      <c r="X131" s="3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0.49156669815064702</v>
      </c>
      <c r="AH131" s="4">
        <v>0</v>
      </c>
      <c r="AI131" s="4">
        <v>0.27044461697537397</v>
      </c>
      <c r="AJ131" s="4">
        <v>1.2395378278038001</v>
      </c>
      <c r="AK131" s="4">
        <v>0</v>
      </c>
      <c r="AL131" s="4">
        <v>0.68046703395628505</v>
      </c>
      <c r="AM131" s="4">
        <v>0.31822391741813799</v>
      </c>
      <c r="AN131" s="4">
        <v>1.1668210305331701</v>
      </c>
      <c r="AO131" s="4">
        <v>0.23513986013985999</v>
      </c>
      <c r="AP131" s="4">
        <v>1.2932692307692299</v>
      </c>
      <c r="AQ131" s="4">
        <v>1.3694155585347301</v>
      </c>
      <c r="AR131" s="4">
        <v>0.878708316726451</v>
      </c>
    </row>
    <row r="132" spans="1:44">
      <c r="A132" t="s">
        <v>401</v>
      </c>
      <c r="B132">
        <f t="shared" si="2"/>
        <v>34</v>
      </c>
      <c r="C132">
        <v>23</v>
      </c>
      <c r="D132">
        <v>11</v>
      </c>
      <c r="E132">
        <v>5</v>
      </c>
      <c r="F132">
        <v>3</v>
      </c>
      <c r="G132">
        <v>0</v>
      </c>
      <c r="H132">
        <v>0</v>
      </c>
      <c r="I132">
        <v>3</v>
      </c>
      <c r="J132">
        <v>1</v>
      </c>
      <c r="K132">
        <v>2</v>
      </c>
      <c r="L132">
        <v>2</v>
      </c>
      <c r="M132">
        <v>18</v>
      </c>
      <c r="N132">
        <v>8</v>
      </c>
      <c r="O132" s="3">
        <v>1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0.64671538841937204</v>
      </c>
      <c r="AJ132" s="4">
        <v>0.81133385092612098</v>
      </c>
      <c r="AK132" s="4">
        <v>0</v>
      </c>
      <c r="AL132" s="4">
        <v>0</v>
      </c>
      <c r="AM132" s="4">
        <v>0.91316428476509204</v>
      </c>
      <c r="AN132" s="4">
        <v>0.63644783483627598</v>
      </c>
      <c r="AO132" s="4">
        <v>0.44983277591973198</v>
      </c>
      <c r="AP132" s="4">
        <v>0.94055944055944096</v>
      </c>
      <c r="AQ132" s="4">
        <v>1.1788881764777199</v>
      </c>
      <c r="AR132" s="4">
        <v>1.0955324468277801</v>
      </c>
    </row>
    <row r="133" spans="1:44">
      <c r="A133" t="s">
        <v>197</v>
      </c>
      <c r="B133">
        <f t="shared" si="2"/>
        <v>60</v>
      </c>
      <c r="C133">
        <v>31</v>
      </c>
      <c r="D133">
        <v>29</v>
      </c>
      <c r="E133">
        <v>9</v>
      </c>
      <c r="F133">
        <v>12</v>
      </c>
      <c r="G133">
        <v>3</v>
      </c>
      <c r="H133">
        <v>4</v>
      </c>
      <c r="I133">
        <v>4</v>
      </c>
      <c r="J133">
        <v>6</v>
      </c>
      <c r="K133">
        <v>5</v>
      </c>
      <c r="L133">
        <v>6</v>
      </c>
      <c r="M133">
        <v>22</v>
      </c>
      <c r="N133">
        <v>17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0.86367797034071003</v>
      </c>
      <c r="AJ133" s="4">
        <v>1.23098929106032</v>
      </c>
      <c r="AK133" s="4">
        <v>0.79021978136858895</v>
      </c>
      <c r="AL133" s="4">
        <v>1.12629026310006</v>
      </c>
      <c r="AM133" s="4">
        <v>0.90334531396116602</v>
      </c>
      <c r="AN133" s="4">
        <v>1.44846748617911</v>
      </c>
      <c r="AO133" s="4">
        <v>0.83436724565756804</v>
      </c>
      <c r="AP133" s="4">
        <v>1.07029177718833</v>
      </c>
      <c r="AQ133" s="4">
        <v>1.0690276295658201</v>
      </c>
      <c r="AR133" s="4">
        <v>0.88303692912411902</v>
      </c>
    </row>
    <row r="134" spans="1:44">
      <c r="A134" t="s">
        <v>452</v>
      </c>
      <c r="B134">
        <f t="shared" si="2"/>
        <v>8</v>
      </c>
      <c r="C134">
        <v>4</v>
      </c>
      <c r="D134">
        <v>4</v>
      </c>
      <c r="E134">
        <v>2</v>
      </c>
      <c r="F134">
        <v>2</v>
      </c>
      <c r="G134">
        <v>0</v>
      </c>
      <c r="H134">
        <v>0</v>
      </c>
      <c r="I134">
        <v>1</v>
      </c>
      <c r="J134">
        <v>1</v>
      </c>
      <c r="K134">
        <v>1</v>
      </c>
      <c r="L134">
        <v>1</v>
      </c>
      <c r="M134">
        <v>2</v>
      </c>
      <c r="N134">
        <v>2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1.4874453933645599</v>
      </c>
      <c r="AJ134" s="4">
        <v>1.4874453933645599</v>
      </c>
      <c r="AK134" s="4">
        <v>0</v>
      </c>
      <c r="AL134" s="4">
        <v>0</v>
      </c>
      <c r="AM134" s="4">
        <v>1.7502315457997599</v>
      </c>
      <c r="AN134" s="4">
        <v>1.7502315457997599</v>
      </c>
      <c r="AO134" s="4">
        <v>1.2932692307692299</v>
      </c>
      <c r="AP134" s="4">
        <v>1.2932692307692299</v>
      </c>
      <c r="AQ134" s="4">
        <v>0.75317855719410098</v>
      </c>
      <c r="AR134" s="4">
        <v>0.75317855719410098</v>
      </c>
    </row>
    <row r="135" spans="1:44">
      <c r="A135" t="s">
        <v>154</v>
      </c>
      <c r="B135">
        <f t="shared" si="2"/>
        <v>42</v>
      </c>
      <c r="C135">
        <v>32</v>
      </c>
      <c r="D135">
        <v>10</v>
      </c>
      <c r="E135">
        <v>12</v>
      </c>
      <c r="F135">
        <v>4</v>
      </c>
      <c r="G135">
        <v>3</v>
      </c>
      <c r="H135">
        <v>2</v>
      </c>
      <c r="I135">
        <v>4</v>
      </c>
      <c r="J135">
        <v>1</v>
      </c>
      <c r="K135">
        <v>8</v>
      </c>
      <c r="L135">
        <v>3</v>
      </c>
      <c r="M135">
        <v>20</v>
      </c>
      <c r="N135">
        <v>6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1.11558404502342</v>
      </c>
      <c r="AJ135" s="4">
        <v>1.1899563146916401</v>
      </c>
      <c r="AK135" s="4">
        <v>0.76552541320082101</v>
      </c>
      <c r="AL135" s="4">
        <v>1.6331208814950899</v>
      </c>
      <c r="AM135" s="4">
        <v>0.87511577289987996</v>
      </c>
      <c r="AN135" s="4">
        <v>0.70009261831990399</v>
      </c>
      <c r="AO135" s="4">
        <v>1.2932692307692299</v>
      </c>
      <c r="AP135" s="4">
        <v>1.5519230769230801</v>
      </c>
      <c r="AQ135" s="4">
        <v>0.94147319649262695</v>
      </c>
      <c r="AR135" s="4">
        <v>0.90381426863292103</v>
      </c>
    </row>
    <row r="136" spans="1:44">
      <c r="A136" t="s">
        <v>453</v>
      </c>
      <c r="B136">
        <f t="shared" si="2"/>
        <v>65</v>
      </c>
      <c r="C136">
        <v>47</v>
      </c>
      <c r="D136">
        <v>18</v>
      </c>
      <c r="E136">
        <v>25</v>
      </c>
      <c r="F136">
        <v>12</v>
      </c>
      <c r="G136">
        <v>9</v>
      </c>
      <c r="H136">
        <v>7</v>
      </c>
      <c r="I136">
        <v>8</v>
      </c>
      <c r="J136">
        <v>4</v>
      </c>
      <c r="K136">
        <v>17</v>
      </c>
      <c r="L136">
        <v>8</v>
      </c>
      <c r="M136">
        <v>22</v>
      </c>
      <c r="N136">
        <v>6</v>
      </c>
      <c r="O136" s="3">
        <v>0.21012319819264</v>
      </c>
      <c r="P136" s="3">
        <v>0.21012319819264</v>
      </c>
      <c r="Q136" s="3">
        <v>1</v>
      </c>
      <c r="R136" s="3">
        <v>0.20788353562162701</v>
      </c>
      <c r="S136" s="3">
        <v>1</v>
      </c>
      <c r="T136" s="3">
        <v>1</v>
      </c>
      <c r="U136" s="3">
        <v>0.235932642172694</v>
      </c>
      <c r="V136" s="3">
        <v>0.408362237702659</v>
      </c>
      <c r="W136" s="3">
        <v>1</v>
      </c>
      <c r="X136" s="3">
        <v>1</v>
      </c>
      <c r="Y136" s="4">
        <v>0.67752599761362198</v>
      </c>
      <c r="Z136" s="4">
        <v>0.67752599761362198</v>
      </c>
      <c r="AA136" s="4">
        <v>0</v>
      </c>
      <c r="AB136" s="4">
        <v>0.682179905434395</v>
      </c>
      <c r="AC136" s="4">
        <v>0</v>
      </c>
      <c r="AD136" s="4">
        <v>0</v>
      </c>
      <c r="AE136" s="4">
        <v>0.62721196867455797</v>
      </c>
      <c r="AF136" s="4">
        <v>0.38895442504646099</v>
      </c>
      <c r="AG136" s="4">
        <v>0</v>
      </c>
      <c r="AH136" s="4">
        <v>0</v>
      </c>
      <c r="AI136" s="4">
        <v>1.5823887163452699</v>
      </c>
      <c r="AJ136" s="4">
        <v>1.9832605244860699</v>
      </c>
      <c r="AK136" s="4">
        <v>1.5636263758995499</v>
      </c>
      <c r="AL136" s="4">
        <v>3.1755128251293301</v>
      </c>
      <c r="AM136" s="4">
        <v>1.19164700990622</v>
      </c>
      <c r="AN136" s="4">
        <v>1.55576137404423</v>
      </c>
      <c r="AO136" s="4">
        <v>1.87111292962357</v>
      </c>
      <c r="AP136" s="4">
        <v>2.2991452991452999</v>
      </c>
      <c r="AQ136" s="4">
        <v>0.70510333013915905</v>
      </c>
      <c r="AR136" s="4">
        <v>0.50211903812940095</v>
      </c>
    </row>
    <row r="137" spans="1:44">
      <c r="A137" t="s">
        <v>454</v>
      </c>
      <c r="B137">
        <f t="shared" si="2"/>
        <v>12</v>
      </c>
      <c r="C137">
        <v>11</v>
      </c>
      <c r="D137">
        <v>1</v>
      </c>
      <c r="E137">
        <v>5</v>
      </c>
      <c r="F137">
        <v>1</v>
      </c>
      <c r="G137">
        <v>2</v>
      </c>
      <c r="H137">
        <v>1</v>
      </c>
      <c r="I137">
        <v>0</v>
      </c>
      <c r="J137">
        <v>0</v>
      </c>
      <c r="K137">
        <v>5</v>
      </c>
      <c r="L137">
        <v>1</v>
      </c>
      <c r="M137">
        <v>6</v>
      </c>
      <c r="N137">
        <v>0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0.78381410608868596</v>
      </c>
      <c r="V137" s="3">
        <v>1</v>
      </c>
      <c r="W137" s="3">
        <v>1</v>
      </c>
      <c r="X137" s="3">
        <v>1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0.105786924908246</v>
      </c>
      <c r="AF137" s="4">
        <v>0</v>
      </c>
      <c r="AG137" s="4">
        <v>0</v>
      </c>
      <c r="AH137" s="4">
        <v>0</v>
      </c>
      <c r="AI137" s="4">
        <v>1.3522230848768699</v>
      </c>
      <c r="AJ137" s="4">
        <v>2.9748907867291101</v>
      </c>
      <c r="AK137" s="4">
        <v>1.48465534681371</v>
      </c>
      <c r="AL137" s="4">
        <v>8.1656044074754206</v>
      </c>
      <c r="AM137" s="4">
        <v>0</v>
      </c>
      <c r="AN137" s="4">
        <v>0</v>
      </c>
      <c r="AO137" s="4">
        <v>2.3513986013985999</v>
      </c>
      <c r="AP137" s="4">
        <v>5.1730769230769198</v>
      </c>
      <c r="AQ137" s="4">
        <v>0.82164933512083804</v>
      </c>
      <c r="AR137" s="4">
        <v>0</v>
      </c>
    </row>
    <row r="138" spans="1:44">
      <c r="A138" t="s">
        <v>455</v>
      </c>
      <c r="B138">
        <f t="shared" si="2"/>
        <v>12</v>
      </c>
      <c r="C138">
        <v>11</v>
      </c>
      <c r="D138">
        <v>1</v>
      </c>
      <c r="E138">
        <v>5</v>
      </c>
      <c r="F138">
        <v>1</v>
      </c>
      <c r="G138">
        <v>2</v>
      </c>
      <c r="H138">
        <v>1</v>
      </c>
      <c r="I138">
        <v>0</v>
      </c>
      <c r="J138">
        <v>0</v>
      </c>
      <c r="K138">
        <v>5</v>
      </c>
      <c r="L138">
        <v>1</v>
      </c>
      <c r="M138">
        <v>6</v>
      </c>
      <c r="N138">
        <v>0</v>
      </c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0.78381410608868596</v>
      </c>
      <c r="V138" s="3">
        <v>1</v>
      </c>
      <c r="W138" s="3">
        <v>1</v>
      </c>
      <c r="X138" s="3">
        <v>1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0.105786924908246</v>
      </c>
      <c r="AF138" s="4">
        <v>0</v>
      </c>
      <c r="AG138" s="4">
        <v>0</v>
      </c>
      <c r="AH138" s="4">
        <v>0</v>
      </c>
      <c r="AI138" s="4">
        <v>1.3522230848768699</v>
      </c>
      <c r="AJ138" s="4">
        <v>2.9748907867291101</v>
      </c>
      <c r="AK138" s="4">
        <v>1.48465534681371</v>
      </c>
      <c r="AL138" s="4">
        <v>8.1656044074754206</v>
      </c>
      <c r="AM138" s="4">
        <v>0</v>
      </c>
      <c r="AN138" s="4">
        <v>0</v>
      </c>
      <c r="AO138" s="4">
        <v>2.3513986013985999</v>
      </c>
      <c r="AP138" s="4">
        <v>5.1730769230769198</v>
      </c>
      <c r="AQ138" s="4">
        <v>0.82164933512083804</v>
      </c>
      <c r="AR138" s="4">
        <v>0</v>
      </c>
    </row>
    <row r="139" spans="1:44">
      <c r="A139" t="s">
        <v>361</v>
      </c>
      <c r="B139">
        <f t="shared" si="2"/>
        <v>22</v>
      </c>
      <c r="C139">
        <v>19</v>
      </c>
      <c r="D139">
        <v>3</v>
      </c>
      <c r="E139">
        <v>8</v>
      </c>
      <c r="F139">
        <v>2</v>
      </c>
      <c r="G139">
        <v>3</v>
      </c>
      <c r="H139">
        <v>1</v>
      </c>
      <c r="I139">
        <v>2</v>
      </c>
      <c r="J139">
        <v>1</v>
      </c>
      <c r="K139">
        <v>6</v>
      </c>
      <c r="L139">
        <v>1</v>
      </c>
      <c r="M139">
        <v>11</v>
      </c>
      <c r="N139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1.2525855944122599</v>
      </c>
      <c r="AJ139" s="4">
        <v>1.9832605244860699</v>
      </c>
      <c r="AK139" s="4">
        <v>1.28930595907507</v>
      </c>
      <c r="AL139" s="4">
        <v>2.7218681358251402</v>
      </c>
      <c r="AM139" s="4">
        <v>0.73693959823147703</v>
      </c>
      <c r="AN139" s="4">
        <v>2.33364206106635</v>
      </c>
      <c r="AO139" s="4">
        <v>1.6336032388663999</v>
      </c>
      <c r="AP139" s="4">
        <v>1.72435897435897</v>
      </c>
      <c r="AQ139" s="4">
        <v>0.87210148727738002</v>
      </c>
      <c r="AR139" s="4">
        <v>0.50211903812940095</v>
      </c>
    </row>
    <row r="140" spans="1:44">
      <c r="A140" t="s">
        <v>456</v>
      </c>
      <c r="B140">
        <f t="shared" si="2"/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 t="s">
        <v>146</v>
      </c>
      <c r="AJ140" s="4" t="s">
        <v>146</v>
      </c>
      <c r="AK140" s="4" t="s">
        <v>146</v>
      </c>
      <c r="AL140" s="4" t="s">
        <v>146</v>
      </c>
      <c r="AM140" s="4" t="s">
        <v>146</v>
      </c>
      <c r="AN140" s="4" t="s">
        <v>146</v>
      </c>
      <c r="AO140" s="4" t="s">
        <v>146</v>
      </c>
      <c r="AP140" s="4" t="s">
        <v>146</v>
      </c>
      <c r="AQ140" s="4" t="s">
        <v>146</v>
      </c>
      <c r="AR140" s="4" t="s">
        <v>146</v>
      </c>
    </row>
    <row r="141" spans="1:44">
      <c r="A141" t="s">
        <v>370</v>
      </c>
      <c r="B141">
        <f t="shared" si="2"/>
        <v>21</v>
      </c>
      <c r="C141">
        <v>14</v>
      </c>
      <c r="D141">
        <v>7</v>
      </c>
      <c r="E141">
        <v>5</v>
      </c>
      <c r="F141">
        <v>3</v>
      </c>
      <c r="G141">
        <v>2</v>
      </c>
      <c r="H141">
        <v>1</v>
      </c>
      <c r="I141">
        <v>0</v>
      </c>
      <c r="J141">
        <v>1</v>
      </c>
      <c r="K141">
        <v>5</v>
      </c>
      <c r="L141">
        <v>2</v>
      </c>
      <c r="M141">
        <v>9</v>
      </c>
      <c r="N141">
        <v>4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1.0624609952604001</v>
      </c>
      <c r="AJ141" s="4">
        <v>1.2749531943124801</v>
      </c>
      <c r="AK141" s="4">
        <v>1.1665149153536301</v>
      </c>
      <c r="AL141" s="4">
        <v>1.1665149153536301</v>
      </c>
      <c r="AM141" s="4">
        <v>0</v>
      </c>
      <c r="AN141" s="4">
        <v>1.00013231188558</v>
      </c>
      <c r="AO141" s="4">
        <v>1.84752747252747</v>
      </c>
      <c r="AP141" s="4">
        <v>1.4780219780219801</v>
      </c>
      <c r="AQ141" s="4">
        <v>0.96837243067812995</v>
      </c>
      <c r="AR141" s="4">
        <v>0.86077549393611597</v>
      </c>
    </row>
    <row r="142" spans="1:44">
      <c r="A142" t="s">
        <v>201</v>
      </c>
      <c r="B142">
        <f t="shared" si="2"/>
        <v>96</v>
      </c>
      <c r="C142">
        <v>70</v>
      </c>
      <c r="D142">
        <v>26</v>
      </c>
      <c r="E142">
        <v>22</v>
      </c>
      <c r="F142">
        <v>13</v>
      </c>
      <c r="G142">
        <v>7</v>
      </c>
      <c r="H142">
        <v>4</v>
      </c>
      <c r="I142">
        <v>10</v>
      </c>
      <c r="J142">
        <v>7</v>
      </c>
      <c r="K142">
        <v>12</v>
      </c>
      <c r="L142">
        <v>6</v>
      </c>
      <c r="M142">
        <v>48</v>
      </c>
      <c r="N142">
        <v>13</v>
      </c>
      <c r="O142" s="3">
        <v>1</v>
      </c>
      <c r="P142" s="3">
        <v>0.91183419770237395</v>
      </c>
      <c r="Q142" s="3">
        <v>1</v>
      </c>
      <c r="R142" s="3">
        <v>1</v>
      </c>
      <c r="S142" s="3">
        <v>1</v>
      </c>
      <c r="T142" s="3">
        <v>0.96612769122067199</v>
      </c>
      <c r="U142" s="3">
        <v>1</v>
      </c>
      <c r="V142" s="3">
        <v>1</v>
      </c>
      <c r="W142" s="3">
        <v>1</v>
      </c>
      <c r="X142" s="3">
        <v>1</v>
      </c>
      <c r="Y142" s="4">
        <v>0</v>
      </c>
      <c r="Z142" s="4">
        <v>4.00841239185196E-2</v>
      </c>
      <c r="AA142" s="4">
        <v>0</v>
      </c>
      <c r="AB142" s="4">
        <v>0</v>
      </c>
      <c r="AC142" s="4">
        <v>0</v>
      </c>
      <c r="AD142" s="4">
        <v>1.4965469932710499E-2</v>
      </c>
      <c r="AE142" s="4">
        <v>0</v>
      </c>
      <c r="AF142" s="4">
        <v>0</v>
      </c>
      <c r="AG142" s="4">
        <v>0</v>
      </c>
      <c r="AH142" s="4">
        <v>0</v>
      </c>
      <c r="AI142" s="4">
        <v>0.93496567582914902</v>
      </c>
      <c r="AJ142" s="4">
        <v>1.4874453933645599</v>
      </c>
      <c r="AK142" s="4">
        <v>0.81656044074754297</v>
      </c>
      <c r="AL142" s="4">
        <v>1.2562468319193001</v>
      </c>
      <c r="AM142" s="4">
        <v>1.00013231188558</v>
      </c>
      <c r="AN142" s="4">
        <v>1.88486474163051</v>
      </c>
      <c r="AO142" s="4">
        <v>0.88681318681318699</v>
      </c>
      <c r="AP142" s="4">
        <v>1.1937869822485201</v>
      </c>
      <c r="AQ142" s="4">
        <v>1.0329305927233401</v>
      </c>
      <c r="AR142" s="4">
        <v>0.75317855719410098</v>
      </c>
    </row>
    <row r="143" spans="1:44">
      <c r="A143" t="s">
        <v>183</v>
      </c>
      <c r="B143">
        <f t="shared" si="2"/>
        <v>12</v>
      </c>
      <c r="C143">
        <v>11</v>
      </c>
      <c r="D143">
        <v>1</v>
      </c>
      <c r="E143">
        <v>5</v>
      </c>
      <c r="F143">
        <v>1</v>
      </c>
      <c r="G143">
        <v>2</v>
      </c>
      <c r="H143">
        <v>1</v>
      </c>
      <c r="I143">
        <v>0</v>
      </c>
      <c r="J143">
        <v>0</v>
      </c>
      <c r="K143">
        <v>5</v>
      </c>
      <c r="L143">
        <v>1</v>
      </c>
      <c r="M143">
        <v>6</v>
      </c>
      <c r="N143">
        <v>0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0.78381410608868596</v>
      </c>
      <c r="V143" s="3">
        <v>1</v>
      </c>
      <c r="W143" s="3">
        <v>1</v>
      </c>
      <c r="X143" s="3">
        <v>1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0.105786924908246</v>
      </c>
      <c r="AF143" s="4">
        <v>0</v>
      </c>
      <c r="AG143" s="4">
        <v>0</v>
      </c>
      <c r="AH143" s="4">
        <v>0</v>
      </c>
      <c r="AI143" s="4">
        <v>1.3522230848768699</v>
      </c>
      <c r="AJ143" s="4">
        <v>2.9748907867291101</v>
      </c>
      <c r="AK143" s="4">
        <v>1.48465534681371</v>
      </c>
      <c r="AL143" s="4">
        <v>8.1656044074754206</v>
      </c>
      <c r="AM143" s="4">
        <v>0</v>
      </c>
      <c r="AN143" s="4">
        <v>0</v>
      </c>
      <c r="AO143" s="4">
        <v>2.3513986013985999</v>
      </c>
      <c r="AP143" s="4">
        <v>5.1730769230769198</v>
      </c>
      <c r="AQ143" s="4">
        <v>0.82164933512083804</v>
      </c>
      <c r="AR143" s="4">
        <v>0</v>
      </c>
    </row>
    <row r="144" spans="1:44">
      <c r="A144" t="s">
        <v>217</v>
      </c>
      <c r="B144">
        <f t="shared" si="2"/>
        <v>58</v>
      </c>
      <c r="C144">
        <v>46</v>
      </c>
      <c r="D144">
        <v>12</v>
      </c>
      <c r="E144">
        <v>12</v>
      </c>
      <c r="F144">
        <v>3</v>
      </c>
      <c r="G144">
        <v>6</v>
      </c>
      <c r="H144">
        <v>1</v>
      </c>
      <c r="I144">
        <v>1</v>
      </c>
      <c r="J144">
        <v>1</v>
      </c>
      <c r="K144">
        <v>11</v>
      </c>
      <c r="L144">
        <v>2</v>
      </c>
      <c r="M144">
        <v>34</v>
      </c>
      <c r="N144">
        <v>9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0.77605846610324702</v>
      </c>
      <c r="AJ144" s="4">
        <v>0.74372269668227797</v>
      </c>
      <c r="AK144" s="4">
        <v>1.0650788357576599</v>
      </c>
      <c r="AL144" s="4">
        <v>0.68046703395628505</v>
      </c>
      <c r="AM144" s="4">
        <v>0.152194047460849</v>
      </c>
      <c r="AN144" s="4">
        <v>0.58341051526658605</v>
      </c>
      <c r="AO144" s="4">
        <v>1.23704013377926</v>
      </c>
      <c r="AP144" s="4">
        <v>0.862179487179487</v>
      </c>
      <c r="AQ144" s="4">
        <v>1.1133943888956299</v>
      </c>
      <c r="AR144" s="4">
        <v>1.12976783579115</v>
      </c>
    </row>
    <row r="145" spans="1:44">
      <c r="A145" t="s">
        <v>457</v>
      </c>
      <c r="B145">
        <f t="shared" si="2"/>
        <v>12</v>
      </c>
      <c r="C145">
        <v>11</v>
      </c>
      <c r="D145">
        <v>1</v>
      </c>
      <c r="E145">
        <v>5</v>
      </c>
      <c r="F145">
        <v>1</v>
      </c>
      <c r="G145">
        <v>2</v>
      </c>
      <c r="H145">
        <v>1</v>
      </c>
      <c r="I145">
        <v>0</v>
      </c>
      <c r="J145">
        <v>0</v>
      </c>
      <c r="K145">
        <v>5</v>
      </c>
      <c r="L145">
        <v>1</v>
      </c>
      <c r="M145">
        <v>6</v>
      </c>
      <c r="N145">
        <v>0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>
        <v>0.78381410608868596</v>
      </c>
      <c r="V145" s="3">
        <v>1</v>
      </c>
      <c r="W145" s="3">
        <v>1</v>
      </c>
      <c r="X145" s="3">
        <v>1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0.105786924908246</v>
      </c>
      <c r="AF145" s="4">
        <v>0</v>
      </c>
      <c r="AG145" s="4">
        <v>0</v>
      </c>
      <c r="AH145" s="4">
        <v>0</v>
      </c>
      <c r="AI145" s="4">
        <v>1.3522230848768699</v>
      </c>
      <c r="AJ145" s="4">
        <v>2.9748907867291101</v>
      </c>
      <c r="AK145" s="4">
        <v>1.48465534681371</v>
      </c>
      <c r="AL145" s="4">
        <v>8.1656044074754206</v>
      </c>
      <c r="AM145" s="4">
        <v>0</v>
      </c>
      <c r="AN145" s="4">
        <v>0</v>
      </c>
      <c r="AO145" s="4">
        <v>2.3513986013985999</v>
      </c>
      <c r="AP145" s="4">
        <v>5.1730769230769198</v>
      </c>
      <c r="AQ145" s="4">
        <v>0.82164933512083804</v>
      </c>
      <c r="AR145" s="4">
        <v>0</v>
      </c>
    </row>
    <row r="146" spans="1:44">
      <c r="A146" t="s">
        <v>458</v>
      </c>
      <c r="B146">
        <f t="shared" si="2"/>
        <v>25</v>
      </c>
      <c r="C146">
        <v>21</v>
      </c>
      <c r="D146">
        <v>4</v>
      </c>
      <c r="E146">
        <v>11</v>
      </c>
      <c r="F146">
        <v>3</v>
      </c>
      <c r="G146">
        <v>5</v>
      </c>
      <c r="H146">
        <v>3</v>
      </c>
      <c r="I146">
        <v>1</v>
      </c>
      <c r="J146">
        <v>0</v>
      </c>
      <c r="K146">
        <v>10</v>
      </c>
      <c r="L146">
        <v>3</v>
      </c>
      <c r="M146">
        <v>10</v>
      </c>
      <c r="N146">
        <v>1</v>
      </c>
      <c r="O146" s="3">
        <v>0.888661495787616</v>
      </c>
      <c r="P146" s="3">
        <v>1</v>
      </c>
      <c r="Q146" s="3">
        <v>1</v>
      </c>
      <c r="R146" s="3">
        <v>0.27630134564699799</v>
      </c>
      <c r="S146" s="3">
        <v>1</v>
      </c>
      <c r="T146" s="3">
        <v>1</v>
      </c>
      <c r="U146" s="3">
        <v>0.18356966455812701</v>
      </c>
      <c r="V146" s="3">
        <v>0.61450885450767501</v>
      </c>
      <c r="W146" s="3">
        <v>1</v>
      </c>
      <c r="X146" s="3">
        <v>1</v>
      </c>
      <c r="Y146" s="4">
        <v>5.1263636675698797E-2</v>
      </c>
      <c r="Z146" s="4">
        <v>0</v>
      </c>
      <c r="AA146" s="4">
        <v>0</v>
      </c>
      <c r="AB146" s="4">
        <v>0.55861699997077496</v>
      </c>
      <c r="AC146" s="4">
        <v>0</v>
      </c>
      <c r="AD146" s="4">
        <v>0</v>
      </c>
      <c r="AE146" s="4">
        <v>0.73619908568115799</v>
      </c>
      <c r="AF146" s="4">
        <v>0.211471854948205</v>
      </c>
      <c r="AG146" s="4">
        <v>0</v>
      </c>
      <c r="AH146" s="4">
        <v>0</v>
      </c>
      <c r="AI146" s="4">
        <v>1.55827612638192</v>
      </c>
      <c r="AJ146" s="4">
        <v>2.2311680900468298</v>
      </c>
      <c r="AK146" s="4">
        <v>1.94419152558939</v>
      </c>
      <c r="AL146" s="4">
        <v>6.1242033056065699</v>
      </c>
      <c r="AM146" s="4">
        <v>0.33337743729519198</v>
      </c>
      <c r="AN146" s="4">
        <v>0</v>
      </c>
      <c r="AO146" s="4">
        <v>2.4633699633699599</v>
      </c>
      <c r="AP146" s="4">
        <v>3.8798076923076898</v>
      </c>
      <c r="AQ146" s="4">
        <v>0.71731291161343003</v>
      </c>
      <c r="AR146" s="4">
        <v>0.37658927859705099</v>
      </c>
    </row>
    <row r="147" spans="1:44">
      <c r="A147" t="s">
        <v>459</v>
      </c>
      <c r="B147">
        <f t="shared" si="2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 t="s">
        <v>146</v>
      </c>
      <c r="AJ147" s="4" t="s">
        <v>146</v>
      </c>
      <c r="AK147" s="4" t="s">
        <v>146</v>
      </c>
      <c r="AL147" s="4" t="s">
        <v>146</v>
      </c>
      <c r="AM147" s="4" t="s">
        <v>146</v>
      </c>
      <c r="AN147" s="4" t="s">
        <v>146</v>
      </c>
      <c r="AO147" s="4" t="s">
        <v>146</v>
      </c>
      <c r="AP147" s="4" t="s">
        <v>146</v>
      </c>
      <c r="AQ147" s="4" t="s">
        <v>146</v>
      </c>
      <c r="AR147" s="4" t="s">
        <v>146</v>
      </c>
    </row>
    <row r="148" spans="1:44">
      <c r="A148" t="s">
        <v>366</v>
      </c>
      <c r="B148">
        <f t="shared" si="2"/>
        <v>13</v>
      </c>
      <c r="C148">
        <v>6</v>
      </c>
      <c r="D148">
        <v>7</v>
      </c>
      <c r="E148">
        <v>1</v>
      </c>
      <c r="F148">
        <v>3</v>
      </c>
      <c r="G148">
        <v>0</v>
      </c>
      <c r="H148">
        <v>3</v>
      </c>
      <c r="I148">
        <v>1</v>
      </c>
      <c r="J148">
        <v>0</v>
      </c>
      <c r="K148">
        <v>0</v>
      </c>
      <c r="L148">
        <v>3</v>
      </c>
      <c r="M148">
        <v>5</v>
      </c>
      <c r="N148">
        <v>4</v>
      </c>
      <c r="O148" s="3">
        <v>1</v>
      </c>
      <c r="P148" s="3">
        <v>1</v>
      </c>
      <c r="Q148" s="3">
        <v>1</v>
      </c>
      <c r="R148" s="3">
        <v>0.78381410608868596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4">
        <v>0</v>
      </c>
      <c r="Z148" s="4">
        <v>0</v>
      </c>
      <c r="AA148" s="4">
        <v>0</v>
      </c>
      <c r="AB148" s="4">
        <v>0.105786924908246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0.49581513112151898</v>
      </c>
      <c r="AJ148" s="4">
        <v>1.2749531943124801</v>
      </c>
      <c r="AK148" s="4">
        <v>0</v>
      </c>
      <c r="AL148" s="4">
        <v>3.4995447460608999</v>
      </c>
      <c r="AM148" s="4">
        <v>1.1668210305331701</v>
      </c>
      <c r="AN148" s="4">
        <v>0</v>
      </c>
      <c r="AO148" s="4">
        <v>0</v>
      </c>
      <c r="AP148" s="4">
        <v>2.2170329670329698</v>
      </c>
      <c r="AQ148" s="4">
        <v>1.2552975953234999</v>
      </c>
      <c r="AR148" s="4">
        <v>0.86077549393611597</v>
      </c>
    </row>
    <row r="149" spans="1:44">
      <c r="A149" t="s">
        <v>199</v>
      </c>
      <c r="B149">
        <f t="shared" si="2"/>
        <v>16</v>
      </c>
      <c r="C149">
        <v>8</v>
      </c>
      <c r="D149">
        <v>8</v>
      </c>
      <c r="E149">
        <v>2</v>
      </c>
      <c r="F149">
        <v>4</v>
      </c>
      <c r="G149">
        <v>0</v>
      </c>
      <c r="H149">
        <v>4</v>
      </c>
      <c r="I149">
        <v>2</v>
      </c>
      <c r="J149">
        <v>0</v>
      </c>
      <c r="K149">
        <v>0</v>
      </c>
      <c r="L149">
        <v>4</v>
      </c>
      <c r="M149">
        <v>6</v>
      </c>
      <c r="N149">
        <v>4</v>
      </c>
      <c r="O149" s="3">
        <v>1</v>
      </c>
      <c r="P149" s="3">
        <v>1</v>
      </c>
      <c r="Q149" s="3">
        <v>1</v>
      </c>
      <c r="R149" s="3">
        <v>0.349911088642403</v>
      </c>
      <c r="S149" s="3">
        <v>1</v>
      </c>
      <c r="T149" s="3">
        <v>1</v>
      </c>
      <c r="U149" s="3">
        <v>1</v>
      </c>
      <c r="V149" s="3">
        <v>0.84270088512609498</v>
      </c>
      <c r="W149" s="3">
        <v>1</v>
      </c>
      <c r="X149" s="3">
        <v>1</v>
      </c>
      <c r="Y149" s="4">
        <v>0</v>
      </c>
      <c r="Z149" s="4">
        <v>0</v>
      </c>
      <c r="AA149" s="4">
        <v>0</v>
      </c>
      <c r="AB149" s="4">
        <v>0.456042294556529</v>
      </c>
      <c r="AC149" s="4">
        <v>0</v>
      </c>
      <c r="AD149" s="4">
        <v>0</v>
      </c>
      <c r="AE149" s="4">
        <v>0</v>
      </c>
      <c r="AF149" s="4">
        <v>7.4326549919773902E-2</v>
      </c>
      <c r="AG149" s="4">
        <v>0</v>
      </c>
      <c r="AH149" s="4">
        <v>0</v>
      </c>
      <c r="AI149" s="4">
        <v>0.74372269668227797</v>
      </c>
      <c r="AJ149" s="4">
        <v>1.4874453933645599</v>
      </c>
      <c r="AK149" s="4">
        <v>0</v>
      </c>
      <c r="AL149" s="4">
        <v>4.0828022037377103</v>
      </c>
      <c r="AM149" s="4">
        <v>1.7502315457997599</v>
      </c>
      <c r="AN149" s="4">
        <v>0</v>
      </c>
      <c r="AO149" s="4">
        <v>0</v>
      </c>
      <c r="AP149" s="4">
        <v>2.5865384615384599</v>
      </c>
      <c r="AQ149" s="4">
        <v>1.12976783579115</v>
      </c>
      <c r="AR149" s="4">
        <v>0.75317855719410098</v>
      </c>
    </row>
    <row r="150" spans="1:44">
      <c r="A150" t="s">
        <v>460</v>
      </c>
      <c r="B150">
        <f t="shared" si="2"/>
        <v>12</v>
      </c>
      <c r="C150">
        <v>6</v>
      </c>
      <c r="D150">
        <v>6</v>
      </c>
      <c r="E150">
        <v>2</v>
      </c>
      <c r="F150">
        <v>2</v>
      </c>
      <c r="G150">
        <v>0</v>
      </c>
      <c r="H150">
        <v>1</v>
      </c>
      <c r="I150">
        <v>2</v>
      </c>
      <c r="J150">
        <v>1</v>
      </c>
      <c r="K150">
        <v>0</v>
      </c>
      <c r="L150">
        <v>1</v>
      </c>
      <c r="M150">
        <v>4</v>
      </c>
      <c r="N150">
        <v>4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0.99163026224303696</v>
      </c>
      <c r="AJ150" s="4">
        <v>0.99163026224303696</v>
      </c>
      <c r="AK150" s="4">
        <v>0</v>
      </c>
      <c r="AL150" s="4">
        <v>1.3609340679125701</v>
      </c>
      <c r="AM150" s="4">
        <v>2.33364206106635</v>
      </c>
      <c r="AN150" s="4">
        <v>1.1668210305331701</v>
      </c>
      <c r="AO150" s="4">
        <v>0</v>
      </c>
      <c r="AP150" s="4">
        <v>0.862179487179487</v>
      </c>
      <c r="AQ150" s="4">
        <v>1.0042380762587999</v>
      </c>
      <c r="AR150" s="4">
        <v>1.0042380762587999</v>
      </c>
    </row>
    <row r="151" spans="1:44">
      <c r="A151" t="s">
        <v>382</v>
      </c>
      <c r="B151">
        <f t="shared" si="2"/>
        <v>7</v>
      </c>
      <c r="C151">
        <v>5</v>
      </c>
      <c r="D151">
        <v>2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4</v>
      </c>
      <c r="N151">
        <v>2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0.59497815734582205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1.0346153846153801</v>
      </c>
      <c r="AP151" s="4">
        <v>0</v>
      </c>
      <c r="AQ151" s="4">
        <v>1.2050856915105601</v>
      </c>
      <c r="AR151" s="4">
        <v>1.5063571143882</v>
      </c>
    </row>
    <row r="152" spans="1:44">
      <c r="A152" t="s">
        <v>215</v>
      </c>
      <c r="B152">
        <f t="shared" si="2"/>
        <v>38</v>
      </c>
      <c r="C152">
        <v>18</v>
      </c>
      <c r="D152">
        <v>20</v>
      </c>
      <c r="E152">
        <v>3</v>
      </c>
      <c r="F152">
        <v>8</v>
      </c>
      <c r="G152">
        <v>0</v>
      </c>
      <c r="H152">
        <v>6</v>
      </c>
      <c r="I152">
        <v>0</v>
      </c>
      <c r="J152">
        <v>1</v>
      </c>
      <c r="K152">
        <v>3</v>
      </c>
      <c r="L152">
        <v>7</v>
      </c>
      <c r="M152">
        <v>15</v>
      </c>
      <c r="N152">
        <v>12</v>
      </c>
      <c r="O152" s="3">
        <v>1</v>
      </c>
      <c r="P152" s="3">
        <v>1</v>
      </c>
      <c r="Q152" s="3">
        <v>1</v>
      </c>
      <c r="R152" s="3">
        <v>0.64528797341623401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4">
        <v>0</v>
      </c>
      <c r="Z152" s="4">
        <v>0</v>
      </c>
      <c r="AA152" s="4">
        <v>0</v>
      </c>
      <c r="AB152" s="4">
        <v>0.190246429000481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0.49581513112151898</v>
      </c>
      <c r="AJ152" s="4">
        <v>1.1899563146916401</v>
      </c>
      <c r="AK152" s="4">
        <v>0</v>
      </c>
      <c r="AL152" s="4">
        <v>2.4496813222426299</v>
      </c>
      <c r="AM152" s="4">
        <v>0</v>
      </c>
      <c r="AN152" s="4">
        <v>0.350046309159952</v>
      </c>
      <c r="AO152" s="4">
        <v>0.862179487179487</v>
      </c>
      <c r="AP152" s="4">
        <v>1.81057692307692</v>
      </c>
      <c r="AQ152" s="4">
        <v>1.2552975953234999</v>
      </c>
      <c r="AR152" s="4">
        <v>0.90381426863292103</v>
      </c>
    </row>
    <row r="153" spans="1:44">
      <c r="A153" t="s">
        <v>343</v>
      </c>
      <c r="B153">
        <f t="shared" si="2"/>
        <v>6</v>
      </c>
      <c r="C153">
        <v>4</v>
      </c>
      <c r="D153">
        <v>2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4</v>
      </c>
      <c r="N15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1.4874453933645599</v>
      </c>
      <c r="AK153" s="4">
        <v>0</v>
      </c>
      <c r="AL153" s="4">
        <v>0</v>
      </c>
      <c r="AM153" s="4">
        <v>0</v>
      </c>
      <c r="AN153" s="4">
        <v>3.5004630915995198</v>
      </c>
      <c r="AO153" s="4">
        <v>0</v>
      </c>
      <c r="AP153" s="4">
        <v>0</v>
      </c>
      <c r="AQ153" s="4">
        <v>1.5063571143882</v>
      </c>
      <c r="AR153" s="4">
        <v>0.75317855719410098</v>
      </c>
    </row>
    <row r="154" spans="1:44">
      <c r="A154" t="s">
        <v>461</v>
      </c>
      <c r="B154">
        <f t="shared" si="2"/>
        <v>6</v>
      </c>
      <c r="C154">
        <v>5</v>
      </c>
      <c r="D154">
        <v>1</v>
      </c>
      <c r="E154">
        <v>1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4</v>
      </c>
      <c r="N154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0.59497815734582205</v>
      </c>
      <c r="AJ154" s="4">
        <v>0</v>
      </c>
      <c r="AK154" s="4">
        <v>0</v>
      </c>
      <c r="AL154" s="4">
        <v>0</v>
      </c>
      <c r="AM154" s="4">
        <v>1.40018523663981</v>
      </c>
      <c r="AN154" s="4">
        <v>0</v>
      </c>
      <c r="AO154" s="4">
        <v>0</v>
      </c>
      <c r="AP154" s="4">
        <v>0</v>
      </c>
      <c r="AQ154" s="4">
        <v>1.2050856915105601</v>
      </c>
      <c r="AR154" s="4">
        <v>1.5063571143882</v>
      </c>
    </row>
    <row r="155" spans="1:44">
      <c r="A155" t="s">
        <v>293</v>
      </c>
      <c r="B155">
        <f t="shared" si="2"/>
        <v>13</v>
      </c>
      <c r="C155">
        <v>7</v>
      </c>
      <c r="D155">
        <v>6</v>
      </c>
      <c r="E155">
        <v>3</v>
      </c>
      <c r="F155">
        <v>0</v>
      </c>
      <c r="G155">
        <v>3</v>
      </c>
      <c r="H155">
        <v>0</v>
      </c>
      <c r="I155">
        <v>0</v>
      </c>
      <c r="J155">
        <v>0</v>
      </c>
      <c r="K155">
        <v>3</v>
      </c>
      <c r="L155">
        <v>0</v>
      </c>
      <c r="M155">
        <v>4</v>
      </c>
      <c r="N155">
        <v>6</v>
      </c>
      <c r="O155" s="3">
        <v>1</v>
      </c>
      <c r="P155" s="3">
        <v>1</v>
      </c>
      <c r="Q155" s="3">
        <v>0.78381410608868596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4">
        <v>0</v>
      </c>
      <c r="Z155" s="4">
        <v>0</v>
      </c>
      <c r="AA155" s="4">
        <v>0.105786924908246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1.2749531943124801</v>
      </c>
      <c r="AJ155" s="4">
        <v>0</v>
      </c>
      <c r="AK155" s="4">
        <v>3.4995447460608999</v>
      </c>
      <c r="AL155" s="4">
        <v>0</v>
      </c>
      <c r="AM155" s="4">
        <v>0</v>
      </c>
      <c r="AN155" s="4">
        <v>0</v>
      </c>
      <c r="AO155" s="4">
        <v>2.2170329670329698</v>
      </c>
      <c r="AP155" s="4">
        <v>0</v>
      </c>
      <c r="AQ155" s="4">
        <v>0.86077549393611597</v>
      </c>
      <c r="AR155" s="4">
        <v>1.5063571143882</v>
      </c>
    </row>
    <row r="156" spans="1:44">
      <c r="A156" t="s">
        <v>407</v>
      </c>
      <c r="B156">
        <f t="shared" si="2"/>
        <v>45</v>
      </c>
      <c r="C156">
        <v>31</v>
      </c>
      <c r="D156">
        <v>14</v>
      </c>
      <c r="E156">
        <v>15</v>
      </c>
      <c r="F156">
        <v>4</v>
      </c>
      <c r="G156">
        <v>5</v>
      </c>
      <c r="H156">
        <v>2</v>
      </c>
      <c r="I156">
        <v>9</v>
      </c>
      <c r="J156">
        <v>1</v>
      </c>
      <c r="K156">
        <v>6</v>
      </c>
      <c r="L156">
        <v>3</v>
      </c>
      <c r="M156">
        <v>16</v>
      </c>
      <c r="N156">
        <v>10</v>
      </c>
      <c r="O156" s="3">
        <v>0.91945033173027602</v>
      </c>
      <c r="P156" s="3">
        <v>1</v>
      </c>
      <c r="Q156" s="3">
        <v>1</v>
      </c>
      <c r="R156" s="3">
        <v>1</v>
      </c>
      <c r="S156" s="3">
        <v>0.61450885450767501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4">
        <v>3.6471726173674002E-2</v>
      </c>
      <c r="Z156" s="4">
        <v>0</v>
      </c>
      <c r="AA156" s="4">
        <v>0</v>
      </c>
      <c r="AB156" s="4">
        <v>0</v>
      </c>
      <c r="AC156" s="4">
        <v>0.211471854948205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1.4394632839011801</v>
      </c>
      <c r="AJ156" s="4">
        <v>0.849968796208318</v>
      </c>
      <c r="AK156" s="4">
        <v>1.3170329689476501</v>
      </c>
      <c r="AL156" s="4">
        <v>1.1665149153536301</v>
      </c>
      <c r="AM156" s="4">
        <v>2.03252695641262</v>
      </c>
      <c r="AN156" s="4">
        <v>0.50006615594278803</v>
      </c>
      <c r="AO156" s="4">
        <v>1.00124069478908</v>
      </c>
      <c r="AP156" s="4">
        <v>1.10851648351648</v>
      </c>
      <c r="AQ156" s="4">
        <v>0.77747463968423303</v>
      </c>
      <c r="AR156" s="4">
        <v>1.07596936742014</v>
      </c>
    </row>
    <row r="157" spans="1:44">
      <c r="A157" t="s">
        <v>462</v>
      </c>
      <c r="B157">
        <f t="shared" si="2"/>
        <v>41</v>
      </c>
      <c r="C157">
        <v>26</v>
      </c>
      <c r="D157">
        <v>15</v>
      </c>
      <c r="E157">
        <v>11</v>
      </c>
      <c r="F157">
        <v>4</v>
      </c>
      <c r="G157">
        <v>3</v>
      </c>
      <c r="H157">
        <v>2</v>
      </c>
      <c r="I157">
        <v>8</v>
      </c>
      <c r="J157">
        <v>1</v>
      </c>
      <c r="K157">
        <v>3</v>
      </c>
      <c r="L157">
        <v>3</v>
      </c>
      <c r="M157">
        <v>15</v>
      </c>
      <c r="N157">
        <v>11</v>
      </c>
      <c r="O157" s="3">
        <v>1</v>
      </c>
      <c r="P157" s="3">
        <v>1</v>
      </c>
      <c r="Q157" s="3">
        <v>1</v>
      </c>
      <c r="R157" s="3">
        <v>1</v>
      </c>
      <c r="S157" s="3">
        <v>0.61450885450767501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4">
        <v>0</v>
      </c>
      <c r="Z157" s="4">
        <v>0</v>
      </c>
      <c r="AA157" s="4">
        <v>0</v>
      </c>
      <c r="AB157" s="4">
        <v>0</v>
      </c>
      <c r="AC157" s="4">
        <v>0.211471854948205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1.2586076405392399</v>
      </c>
      <c r="AJ157" s="4">
        <v>0.79330420979442995</v>
      </c>
      <c r="AK157" s="4">
        <v>0.94218512393947196</v>
      </c>
      <c r="AL157" s="4">
        <v>1.08874725433006</v>
      </c>
      <c r="AM157" s="4">
        <v>2.1541311332920099</v>
      </c>
      <c r="AN157" s="4">
        <v>0.46672841221326899</v>
      </c>
      <c r="AO157" s="4">
        <v>0.59689349112426004</v>
      </c>
      <c r="AP157" s="4">
        <v>1.0346153846153801</v>
      </c>
      <c r="AQ157" s="4">
        <v>0.86905218137780904</v>
      </c>
      <c r="AR157" s="4">
        <v>1.10466188388468</v>
      </c>
    </row>
    <row r="158" spans="1:44">
      <c r="A158" t="s">
        <v>321</v>
      </c>
      <c r="B158">
        <f t="shared" si="2"/>
        <v>34</v>
      </c>
      <c r="C158">
        <v>21</v>
      </c>
      <c r="D158">
        <v>13</v>
      </c>
      <c r="E158">
        <v>13</v>
      </c>
      <c r="F158">
        <v>4</v>
      </c>
      <c r="G158">
        <v>3</v>
      </c>
      <c r="H158">
        <v>2</v>
      </c>
      <c r="I158">
        <v>9</v>
      </c>
      <c r="J158">
        <v>1</v>
      </c>
      <c r="K158">
        <v>4</v>
      </c>
      <c r="L158">
        <v>3</v>
      </c>
      <c r="M158">
        <v>8</v>
      </c>
      <c r="N158">
        <v>9</v>
      </c>
      <c r="O158" s="3">
        <v>0.29074126409297102</v>
      </c>
      <c r="P158" s="3">
        <v>1</v>
      </c>
      <c r="Q158" s="3">
        <v>1</v>
      </c>
      <c r="R158" s="3">
        <v>1</v>
      </c>
      <c r="S158" s="3">
        <v>0.112895935238496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4">
        <v>0.53649332565614405</v>
      </c>
      <c r="Z158" s="4">
        <v>0</v>
      </c>
      <c r="AA158" s="4">
        <v>0</v>
      </c>
      <c r="AB158" s="4">
        <v>0</v>
      </c>
      <c r="AC158" s="4">
        <v>0.94732169434846503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1.84159905845136</v>
      </c>
      <c r="AJ158" s="4">
        <v>0.91535101130126495</v>
      </c>
      <c r="AK158" s="4">
        <v>1.1665149153536301</v>
      </c>
      <c r="AL158" s="4">
        <v>1.2562468319193001</v>
      </c>
      <c r="AM158" s="4">
        <v>3.0003969356567302</v>
      </c>
      <c r="AN158" s="4">
        <v>0.53853278332300303</v>
      </c>
      <c r="AO158" s="4">
        <v>0.98534798534798496</v>
      </c>
      <c r="AP158" s="4">
        <v>1.1937869822485201</v>
      </c>
      <c r="AQ158" s="4">
        <v>0.57385032929074398</v>
      </c>
      <c r="AR158" s="4">
        <v>1.04286261765337</v>
      </c>
    </row>
    <row r="159" spans="1:44">
      <c r="A159" t="s">
        <v>349</v>
      </c>
      <c r="B159">
        <f t="shared" si="2"/>
        <v>11</v>
      </c>
      <c r="C159">
        <v>3</v>
      </c>
      <c r="D159">
        <v>8</v>
      </c>
      <c r="E159">
        <v>2</v>
      </c>
      <c r="F159">
        <v>7</v>
      </c>
      <c r="G159">
        <v>0</v>
      </c>
      <c r="H159">
        <v>4</v>
      </c>
      <c r="I159">
        <v>0</v>
      </c>
      <c r="J159">
        <v>1</v>
      </c>
      <c r="K159">
        <v>2</v>
      </c>
      <c r="L159">
        <v>6</v>
      </c>
      <c r="M159">
        <v>1</v>
      </c>
      <c r="N159">
        <v>1</v>
      </c>
      <c r="O159" s="3">
        <v>1</v>
      </c>
      <c r="P159" s="3">
        <v>0.16555902133903899</v>
      </c>
      <c r="Q159" s="3">
        <v>1</v>
      </c>
      <c r="R159" s="3">
        <v>0.349911088642403</v>
      </c>
      <c r="S159" s="3">
        <v>1</v>
      </c>
      <c r="T159" s="3">
        <v>1</v>
      </c>
      <c r="U159" s="3">
        <v>1</v>
      </c>
      <c r="V159" s="3">
        <v>0.100372958820488</v>
      </c>
      <c r="W159" s="3">
        <v>1</v>
      </c>
      <c r="X159" s="3">
        <v>1</v>
      </c>
      <c r="Y159" s="4">
        <v>0</v>
      </c>
      <c r="Z159" s="4">
        <v>0.78104714948746001</v>
      </c>
      <c r="AA159" s="4">
        <v>0</v>
      </c>
      <c r="AB159" s="4">
        <v>0.456042294556529</v>
      </c>
      <c r="AC159" s="4">
        <v>0</v>
      </c>
      <c r="AD159" s="4">
        <v>0</v>
      </c>
      <c r="AE159" s="4">
        <v>0</v>
      </c>
      <c r="AF159" s="4">
        <v>0.99838327341450706</v>
      </c>
      <c r="AG159" s="4">
        <v>0</v>
      </c>
      <c r="AH159" s="4">
        <v>0</v>
      </c>
      <c r="AI159" s="4">
        <v>1.9832605244860699</v>
      </c>
      <c r="AJ159" s="4">
        <v>2.6030294383879702</v>
      </c>
      <c r="AK159" s="4">
        <v>0</v>
      </c>
      <c r="AL159" s="4">
        <v>4.0828022037377103</v>
      </c>
      <c r="AM159" s="4">
        <v>0</v>
      </c>
      <c r="AN159" s="4">
        <v>0.87511577289987996</v>
      </c>
      <c r="AO159" s="4">
        <v>3.4487179487179498</v>
      </c>
      <c r="AP159" s="4">
        <v>3.8798076923076898</v>
      </c>
      <c r="AQ159" s="4">
        <v>0.50211903812940095</v>
      </c>
      <c r="AR159" s="4">
        <v>0.188294639298525</v>
      </c>
    </row>
    <row r="160" spans="1:44">
      <c r="A160" t="s">
        <v>392</v>
      </c>
      <c r="B160">
        <f t="shared" si="2"/>
        <v>20</v>
      </c>
      <c r="C160">
        <v>14</v>
      </c>
      <c r="D160">
        <v>6</v>
      </c>
      <c r="E160">
        <v>3</v>
      </c>
      <c r="F160">
        <v>1</v>
      </c>
      <c r="G160">
        <v>0</v>
      </c>
      <c r="H160">
        <v>1</v>
      </c>
      <c r="I160">
        <v>3</v>
      </c>
      <c r="J160">
        <v>0</v>
      </c>
      <c r="K160">
        <v>0</v>
      </c>
      <c r="L160">
        <v>1</v>
      </c>
      <c r="M160">
        <v>11</v>
      </c>
      <c r="N160">
        <v>5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0.63747659715623795</v>
      </c>
      <c r="AJ160" s="4">
        <v>0.49581513112151898</v>
      </c>
      <c r="AK160" s="4">
        <v>0</v>
      </c>
      <c r="AL160" s="4">
        <v>1.3609340679125701</v>
      </c>
      <c r="AM160" s="4">
        <v>1.50019846782836</v>
      </c>
      <c r="AN160" s="4">
        <v>0</v>
      </c>
      <c r="AO160" s="4">
        <v>0</v>
      </c>
      <c r="AP160" s="4">
        <v>0.862179487179487</v>
      </c>
      <c r="AQ160" s="4">
        <v>1.18356630416216</v>
      </c>
      <c r="AR160" s="4">
        <v>1.2552975953234999</v>
      </c>
    </row>
    <row r="161" spans="1:44">
      <c r="A161" t="s">
        <v>270</v>
      </c>
      <c r="B161">
        <f t="shared" si="2"/>
        <v>18</v>
      </c>
      <c r="C161">
        <v>14</v>
      </c>
      <c r="D161">
        <v>4</v>
      </c>
      <c r="E161">
        <v>4</v>
      </c>
      <c r="F161">
        <v>1</v>
      </c>
      <c r="G161">
        <v>0</v>
      </c>
      <c r="H161">
        <v>1</v>
      </c>
      <c r="I161">
        <v>3</v>
      </c>
      <c r="J161">
        <v>0</v>
      </c>
      <c r="K161">
        <v>1</v>
      </c>
      <c r="L161">
        <v>1</v>
      </c>
      <c r="M161">
        <v>10</v>
      </c>
      <c r="N161">
        <v>3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0.849968796208318</v>
      </c>
      <c r="AJ161" s="4">
        <v>0.74372269668227797</v>
      </c>
      <c r="AK161" s="4">
        <v>0</v>
      </c>
      <c r="AL161" s="4">
        <v>2.04140110186886</v>
      </c>
      <c r="AM161" s="4">
        <v>1.50019846782836</v>
      </c>
      <c r="AN161" s="4">
        <v>0</v>
      </c>
      <c r="AO161" s="4">
        <v>0.36950549450549403</v>
      </c>
      <c r="AP161" s="4">
        <v>1.2932692307692299</v>
      </c>
      <c r="AQ161" s="4">
        <v>1.07596936742014</v>
      </c>
      <c r="AR161" s="4">
        <v>1.12976783579115</v>
      </c>
    </row>
    <row r="162" spans="1:44">
      <c r="A162" t="s">
        <v>202</v>
      </c>
      <c r="B162">
        <f t="shared" si="2"/>
        <v>32</v>
      </c>
      <c r="C162">
        <v>21</v>
      </c>
      <c r="D162">
        <v>11</v>
      </c>
      <c r="E162">
        <v>5</v>
      </c>
      <c r="F162">
        <v>6</v>
      </c>
      <c r="G162">
        <v>1</v>
      </c>
      <c r="H162">
        <v>3</v>
      </c>
      <c r="I162">
        <v>1</v>
      </c>
      <c r="J162">
        <v>3</v>
      </c>
      <c r="K162">
        <v>4</v>
      </c>
      <c r="L162">
        <v>3</v>
      </c>
      <c r="M162">
        <v>16</v>
      </c>
      <c r="N162">
        <v>5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0.70830733017359804</v>
      </c>
      <c r="AJ162" s="4">
        <v>1.62266770185224</v>
      </c>
      <c r="AK162" s="4">
        <v>0.38883830511787698</v>
      </c>
      <c r="AL162" s="4">
        <v>2.2269830202205698</v>
      </c>
      <c r="AM162" s="4">
        <v>0.33337743729519198</v>
      </c>
      <c r="AN162" s="4">
        <v>1.9093435045088301</v>
      </c>
      <c r="AO162" s="4">
        <v>0.98534798534798496</v>
      </c>
      <c r="AP162" s="4">
        <v>1.4108391608391599</v>
      </c>
      <c r="AQ162" s="4">
        <v>1.14770065858149</v>
      </c>
      <c r="AR162" s="4">
        <v>0.68470777926736504</v>
      </c>
    </row>
    <row r="163" spans="1:44">
      <c r="A163" t="s">
        <v>203</v>
      </c>
      <c r="B163">
        <f t="shared" si="2"/>
        <v>28</v>
      </c>
      <c r="C163">
        <v>18</v>
      </c>
      <c r="D163">
        <v>10</v>
      </c>
      <c r="E163">
        <v>5</v>
      </c>
      <c r="F163">
        <v>5</v>
      </c>
      <c r="G163">
        <v>1</v>
      </c>
      <c r="H163">
        <v>2</v>
      </c>
      <c r="I163">
        <v>1</v>
      </c>
      <c r="J163">
        <v>3</v>
      </c>
      <c r="K163">
        <v>4</v>
      </c>
      <c r="L163">
        <v>2</v>
      </c>
      <c r="M163">
        <v>13</v>
      </c>
      <c r="N163">
        <v>5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0.82635855186919804</v>
      </c>
      <c r="AJ163" s="4">
        <v>1.4874453933645599</v>
      </c>
      <c r="AK163" s="4">
        <v>0.45364468930419</v>
      </c>
      <c r="AL163" s="4">
        <v>1.6331208814950899</v>
      </c>
      <c r="AM163" s="4">
        <v>0.388940343511058</v>
      </c>
      <c r="AN163" s="4">
        <v>2.1002778549597099</v>
      </c>
      <c r="AO163" s="4">
        <v>1.1495726495726499</v>
      </c>
      <c r="AP163" s="4">
        <v>1.0346153846153801</v>
      </c>
      <c r="AQ163" s="4">
        <v>1.0879245826137001</v>
      </c>
      <c r="AR163" s="4">
        <v>0.75317855719410098</v>
      </c>
    </row>
    <row r="164" spans="1:44">
      <c r="A164" t="s">
        <v>225</v>
      </c>
      <c r="B164">
        <f t="shared" si="2"/>
        <v>52</v>
      </c>
      <c r="C164">
        <v>34</v>
      </c>
      <c r="D164">
        <v>18</v>
      </c>
      <c r="E164">
        <v>12</v>
      </c>
      <c r="F164">
        <v>8</v>
      </c>
      <c r="G164">
        <v>2</v>
      </c>
      <c r="H164">
        <v>1</v>
      </c>
      <c r="I164">
        <v>9</v>
      </c>
      <c r="J164">
        <v>6</v>
      </c>
      <c r="K164">
        <v>3</v>
      </c>
      <c r="L164">
        <v>2</v>
      </c>
      <c r="M164">
        <v>22</v>
      </c>
      <c r="N164">
        <v>10</v>
      </c>
      <c r="O164" s="3">
        <v>1</v>
      </c>
      <c r="P164" s="3">
        <v>1</v>
      </c>
      <c r="Q164" s="3">
        <v>1</v>
      </c>
      <c r="R164" s="3">
        <v>1</v>
      </c>
      <c r="S164" s="3">
        <v>0.78804084879737901</v>
      </c>
      <c r="T164" s="3">
        <v>0.73790038285046899</v>
      </c>
      <c r="U164" s="3">
        <v>1</v>
      </c>
      <c r="V164" s="3">
        <v>1</v>
      </c>
      <c r="W164" s="3">
        <v>1</v>
      </c>
      <c r="X164" s="3">
        <v>1</v>
      </c>
      <c r="Y164" s="4">
        <v>0</v>
      </c>
      <c r="Z164" s="4">
        <v>0</v>
      </c>
      <c r="AA164" s="4">
        <v>0</v>
      </c>
      <c r="AB164" s="4">
        <v>0</v>
      </c>
      <c r="AC164" s="4">
        <v>0.103451269886725</v>
      </c>
      <c r="AD164" s="4">
        <v>0.13200226432668</v>
      </c>
      <c r="AE164" s="4">
        <v>0</v>
      </c>
      <c r="AF164" s="4">
        <v>0</v>
      </c>
      <c r="AG164" s="4">
        <v>0</v>
      </c>
      <c r="AH164" s="4">
        <v>0</v>
      </c>
      <c r="AI164" s="4">
        <v>1.04996145413969</v>
      </c>
      <c r="AJ164" s="4">
        <v>1.32217368299072</v>
      </c>
      <c r="AK164" s="4">
        <v>0.48032967102796598</v>
      </c>
      <c r="AL164" s="4">
        <v>0.45364468930419</v>
      </c>
      <c r="AM164" s="4">
        <v>1.8531863426115101</v>
      </c>
      <c r="AN164" s="4">
        <v>2.33364206106635</v>
      </c>
      <c r="AO164" s="4">
        <v>0.45644796380090502</v>
      </c>
      <c r="AP164" s="4">
        <v>0.57478632478632496</v>
      </c>
      <c r="AQ164" s="4">
        <v>0.97470166225119004</v>
      </c>
      <c r="AR164" s="4">
        <v>0.83686506354900103</v>
      </c>
    </row>
    <row r="165" spans="1:44">
      <c r="A165" t="s">
        <v>463</v>
      </c>
      <c r="B165">
        <f t="shared" si="2"/>
        <v>10</v>
      </c>
      <c r="C165">
        <v>9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9</v>
      </c>
      <c r="N165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0.61450885450767501</v>
      </c>
      <c r="X165" s="3">
        <v>1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0.211471854948205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1.5063571143882</v>
      </c>
      <c r="AR165" s="4">
        <v>1.5063571143882</v>
      </c>
    </row>
    <row r="166" spans="1:44">
      <c r="A166" t="s">
        <v>204</v>
      </c>
      <c r="B166">
        <f t="shared" si="2"/>
        <v>26</v>
      </c>
      <c r="C166">
        <v>15</v>
      </c>
      <c r="D166">
        <v>11</v>
      </c>
      <c r="E166">
        <v>6</v>
      </c>
      <c r="F166">
        <v>7</v>
      </c>
      <c r="G166">
        <v>2</v>
      </c>
      <c r="H166">
        <v>5</v>
      </c>
      <c r="I166">
        <v>3</v>
      </c>
      <c r="J166">
        <v>1</v>
      </c>
      <c r="K166">
        <v>3</v>
      </c>
      <c r="L166">
        <v>6</v>
      </c>
      <c r="M166">
        <v>9</v>
      </c>
      <c r="N166">
        <v>4</v>
      </c>
      <c r="O166" s="3">
        <v>1</v>
      </c>
      <c r="P166" s="3">
        <v>0.78381410608868596</v>
      </c>
      <c r="Q166" s="3">
        <v>1</v>
      </c>
      <c r="R166" s="3">
        <v>0.27630134564699799</v>
      </c>
      <c r="S166" s="3">
        <v>1</v>
      </c>
      <c r="T166" s="3">
        <v>1</v>
      </c>
      <c r="U166" s="3">
        <v>1</v>
      </c>
      <c r="V166" s="3">
        <v>0.34107275247253199</v>
      </c>
      <c r="W166" s="3">
        <v>1</v>
      </c>
      <c r="X166" s="3">
        <v>1</v>
      </c>
      <c r="Y166" s="4">
        <v>0</v>
      </c>
      <c r="Z166" s="4">
        <v>0.105786924908246</v>
      </c>
      <c r="AA166" s="4">
        <v>0</v>
      </c>
      <c r="AB166" s="4">
        <v>0.55861699997077496</v>
      </c>
      <c r="AC166" s="4">
        <v>0</v>
      </c>
      <c r="AD166" s="4">
        <v>0</v>
      </c>
      <c r="AE166" s="4">
        <v>0</v>
      </c>
      <c r="AF166" s="4">
        <v>0.46715297400651701</v>
      </c>
      <c r="AG166" s="4">
        <v>0</v>
      </c>
      <c r="AH166" s="4">
        <v>0</v>
      </c>
      <c r="AI166" s="4">
        <v>1.1899563146916401</v>
      </c>
      <c r="AJ166" s="4">
        <v>1.89311231882762</v>
      </c>
      <c r="AK166" s="4">
        <v>1.08874725433006</v>
      </c>
      <c r="AL166" s="4">
        <v>3.7116383670342801</v>
      </c>
      <c r="AM166" s="4">
        <v>1.40018523663981</v>
      </c>
      <c r="AN166" s="4">
        <v>0.63644783483627598</v>
      </c>
      <c r="AO166" s="4">
        <v>1.0346153846153801</v>
      </c>
      <c r="AP166" s="4">
        <v>2.8216783216783199</v>
      </c>
      <c r="AQ166" s="4">
        <v>0.90381426863292103</v>
      </c>
      <c r="AR166" s="4">
        <v>0.54776622341389203</v>
      </c>
    </row>
    <row r="167" spans="1:44">
      <c r="A167" t="s">
        <v>464</v>
      </c>
      <c r="B167">
        <f t="shared" si="2"/>
        <v>9</v>
      </c>
      <c r="C167">
        <v>7</v>
      </c>
      <c r="D167">
        <v>2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6</v>
      </c>
      <c r="N167">
        <v>2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0.424984398104159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0.73901098901098905</v>
      </c>
      <c r="AP167" s="4">
        <v>0</v>
      </c>
      <c r="AQ167" s="4">
        <v>1.29116324090417</v>
      </c>
      <c r="AR167" s="4">
        <v>1.5063571143882</v>
      </c>
    </row>
    <row r="168" spans="1:44">
      <c r="A168" t="s">
        <v>289</v>
      </c>
      <c r="B168">
        <f t="shared" si="2"/>
        <v>27</v>
      </c>
      <c r="C168">
        <v>16</v>
      </c>
      <c r="D168">
        <v>11</v>
      </c>
      <c r="E168">
        <v>5</v>
      </c>
      <c r="F168">
        <v>6</v>
      </c>
      <c r="G168">
        <v>1</v>
      </c>
      <c r="H168">
        <v>4</v>
      </c>
      <c r="I168">
        <v>1</v>
      </c>
      <c r="J168">
        <v>2</v>
      </c>
      <c r="K168">
        <v>4</v>
      </c>
      <c r="L168">
        <v>4</v>
      </c>
      <c r="M168">
        <v>11</v>
      </c>
      <c r="N168">
        <v>5</v>
      </c>
      <c r="O168" s="3">
        <v>1</v>
      </c>
      <c r="P168" s="3">
        <v>1</v>
      </c>
      <c r="Q168" s="3">
        <v>1</v>
      </c>
      <c r="R168" s="3">
        <v>0.769534642585466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4">
        <v>0</v>
      </c>
      <c r="Z168" s="4">
        <v>0</v>
      </c>
      <c r="AA168" s="4">
        <v>0</v>
      </c>
      <c r="AB168" s="4">
        <v>0.11377182450689501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0.92965337085284705</v>
      </c>
      <c r="AJ168" s="4">
        <v>1.62266770185224</v>
      </c>
      <c r="AK168" s="4">
        <v>0.51035027546721401</v>
      </c>
      <c r="AL168" s="4">
        <v>2.9693106936274298</v>
      </c>
      <c r="AM168" s="4">
        <v>0.43755788644993998</v>
      </c>
      <c r="AN168" s="4">
        <v>1.27289566967255</v>
      </c>
      <c r="AO168" s="4">
        <v>1.2932692307692299</v>
      </c>
      <c r="AP168" s="4">
        <v>1.8811188811188799</v>
      </c>
      <c r="AQ168" s="4">
        <v>1.0356205161418901</v>
      </c>
      <c r="AR168" s="4">
        <v>0.68470777926736504</v>
      </c>
    </row>
    <row r="169" spans="1:44">
      <c r="A169" t="s">
        <v>373</v>
      </c>
      <c r="B169">
        <f t="shared" si="2"/>
        <v>30</v>
      </c>
      <c r="C169">
        <v>21</v>
      </c>
      <c r="D169">
        <v>9</v>
      </c>
      <c r="E169">
        <v>5</v>
      </c>
      <c r="F169">
        <v>4</v>
      </c>
      <c r="G169">
        <v>0</v>
      </c>
      <c r="H169">
        <v>2</v>
      </c>
      <c r="I169">
        <v>2</v>
      </c>
      <c r="J169">
        <v>2</v>
      </c>
      <c r="K169">
        <v>3</v>
      </c>
      <c r="L169">
        <v>2</v>
      </c>
      <c r="M169">
        <v>16</v>
      </c>
      <c r="N169">
        <v>5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0.70830733017359804</v>
      </c>
      <c r="AJ169" s="4">
        <v>1.32217368299072</v>
      </c>
      <c r="AK169" s="4">
        <v>0</v>
      </c>
      <c r="AL169" s="4">
        <v>1.81457875721676</v>
      </c>
      <c r="AM169" s="4">
        <v>0.66675487459038396</v>
      </c>
      <c r="AN169" s="4">
        <v>1.55576137404423</v>
      </c>
      <c r="AO169" s="4">
        <v>0.73901098901098905</v>
      </c>
      <c r="AP169" s="4">
        <v>1.1495726495726499</v>
      </c>
      <c r="AQ169" s="4">
        <v>1.14770065858149</v>
      </c>
      <c r="AR169" s="4">
        <v>0.83686506354900103</v>
      </c>
    </row>
    <row r="170" spans="1:44">
      <c r="A170" t="s">
        <v>255</v>
      </c>
      <c r="B170">
        <f t="shared" si="2"/>
        <v>12</v>
      </c>
      <c r="C170">
        <v>9</v>
      </c>
      <c r="D170">
        <v>3</v>
      </c>
      <c r="E170">
        <v>3</v>
      </c>
      <c r="F170">
        <v>2</v>
      </c>
      <c r="G170">
        <v>2</v>
      </c>
      <c r="H170">
        <v>2</v>
      </c>
      <c r="I170">
        <v>0</v>
      </c>
      <c r="J170">
        <v>0</v>
      </c>
      <c r="K170">
        <v>3</v>
      </c>
      <c r="L170">
        <v>2</v>
      </c>
      <c r="M170">
        <v>6</v>
      </c>
      <c r="N170">
        <v>1</v>
      </c>
      <c r="O170" s="3">
        <v>1</v>
      </c>
      <c r="P170" s="3">
        <v>1</v>
      </c>
      <c r="Q170" s="3">
        <v>1</v>
      </c>
      <c r="R170" s="3">
        <v>0.78381410608868596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4">
        <v>0</v>
      </c>
      <c r="Z170" s="4">
        <v>0</v>
      </c>
      <c r="AA170" s="4">
        <v>0</v>
      </c>
      <c r="AB170" s="4">
        <v>0.105786924908246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0.99163026224303696</v>
      </c>
      <c r="AJ170" s="4">
        <v>1.9832605244860699</v>
      </c>
      <c r="AK170" s="4">
        <v>1.81457875721676</v>
      </c>
      <c r="AL170" s="4">
        <v>5.4437362716502804</v>
      </c>
      <c r="AM170" s="4">
        <v>0</v>
      </c>
      <c r="AN170" s="4">
        <v>0</v>
      </c>
      <c r="AO170" s="4">
        <v>1.72435897435897</v>
      </c>
      <c r="AP170" s="4">
        <v>3.4487179487179498</v>
      </c>
      <c r="AQ170" s="4">
        <v>1.0042380762587999</v>
      </c>
      <c r="AR170" s="4">
        <v>0.50211903812940095</v>
      </c>
    </row>
    <row r="171" spans="1:44">
      <c r="A171" t="s">
        <v>259</v>
      </c>
      <c r="B171">
        <f t="shared" si="2"/>
        <v>37</v>
      </c>
      <c r="C171">
        <v>23</v>
      </c>
      <c r="D171">
        <v>14</v>
      </c>
      <c r="E171">
        <v>9</v>
      </c>
      <c r="F171">
        <v>11</v>
      </c>
      <c r="G171">
        <v>5</v>
      </c>
      <c r="H171">
        <v>11</v>
      </c>
      <c r="I171">
        <v>2</v>
      </c>
      <c r="J171">
        <v>0</v>
      </c>
      <c r="K171">
        <v>7</v>
      </c>
      <c r="L171">
        <v>11</v>
      </c>
      <c r="M171">
        <v>14</v>
      </c>
      <c r="N171">
        <v>3</v>
      </c>
      <c r="O171" s="3">
        <v>1</v>
      </c>
      <c r="P171" s="3">
        <v>9.3598198847046898E-2</v>
      </c>
      <c r="Q171" s="3">
        <v>1</v>
      </c>
      <c r="R171" s="3">
        <v>4.4171252597166898E-5</v>
      </c>
      <c r="S171" s="3">
        <v>1</v>
      </c>
      <c r="T171" s="3">
        <v>1</v>
      </c>
      <c r="U171" s="3">
        <v>1</v>
      </c>
      <c r="V171" s="3">
        <v>1.1879800413389899E-3</v>
      </c>
      <c r="W171" s="3">
        <v>1</v>
      </c>
      <c r="X171" s="3">
        <v>1</v>
      </c>
      <c r="Y171" s="4">
        <v>0</v>
      </c>
      <c r="Z171" s="4">
        <v>1.0287325085088499</v>
      </c>
      <c r="AA171" s="4">
        <v>0</v>
      </c>
      <c r="AB171" s="4">
        <v>4.3548602849543299</v>
      </c>
      <c r="AC171" s="4">
        <v>0</v>
      </c>
      <c r="AD171" s="4">
        <v>0</v>
      </c>
      <c r="AE171" s="4">
        <v>0</v>
      </c>
      <c r="AF171" s="4">
        <v>2.9251908556588302</v>
      </c>
      <c r="AG171" s="4">
        <v>0</v>
      </c>
      <c r="AH171" s="4">
        <v>0</v>
      </c>
      <c r="AI171" s="4">
        <v>1.1640876991548701</v>
      </c>
      <c r="AJ171" s="4">
        <v>2.3374141895728702</v>
      </c>
      <c r="AK171" s="4">
        <v>1.7751313929294401</v>
      </c>
      <c r="AL171" s="4">
        <v>6.4158320344449802</v>
      </c>
      <c r="AM171" s="4">
        <v>0.60877618984339399</v>
      </c>
      <c r="AN171" s="4">
        <v>0</v>
      </c>
      <c r="AO171" s="4">
        <v>1.57441471571906</v>
      </c>
      <c r="AP171" s="4">
        <v>4.0645604395604398</v>
      </c>
      <c r="AQ171" s="4">
        <v>0.916913026149341</v>
      </c>
      <c r="AR171" s="4">
        <v>0.322790810226043</v>
      </c>
    </row>
    <row r="172" spans="1:44">
      <c r="A172" t="s">
        <v>426</v>
      </c>
      <c r="B172">
        <f t="shared" si="2"/>
        <v>18</v>
      </c>
      <c r="C172">
        <v>10</v>
      </c>
      <c r="D172">
        <v>8</v>
      </c>
      <c r="E172">
        <v>1</v>
      </c>
      <c r="F172">
        <v>3</v>
      </c>
      <c r="G172">
        <v>1</v>
      </c>
      <c r="H172">
        <v>2</v>
      </c>
      <c r="I172">
        <v>0</v>
      </c>
      <c r="J172">
        <v>0</v>
      </c>
      <c r="K172">
        <v>1</v>
      </c>
      <c r="L172">
        <v>3</v>
      </c>
      <c r="M172">
        <v>9</v>
      </c>
      <c r="N172">
        <v>5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0.29748907867291102</v>
      </c>
      <c r="AJ172" s="4">
        <v>1.11558404502342</v>
      </c>
      <c r="AK172" s="4">
        <v>0.81656044074754297</v>
      </c>
      <c r="AL172" s="4">
        <v>2.04140110186886</v>
      </c>
      <c r="AM172" s="4">
        <v>0</v>
      </c>
      <c r="AN172" s="4">
        <v>0</v>
      </c>
      <c r="AO172" s="4">
        <v>0.51730769230769202</v>
      </c>
      <c r="AP172" s="4">
        <v>1.93990384615385</v>
      </c>
      <c r="AQ172" s="4">
        <v>1.35572140294938</v>
      </c>
      <c r="AR172" s="4">
        <v>0.94147319649262695</v>
      </c>
    </row>
    <row r="173" spans="1:44">
      <c r="A173" t="s">
        <v>210</v>
      </c>
      <c r="B173">
        <f t="shared" si="2"/>
        <v>15</v>
      </c>
      <c r="C173">
        <v>13</v>
      </c>
      <c r="D173">
        <v>2</v>
      </c>
      <c r="E173">
        <v>2</v>
      </c>
      <c r="F173">
        <v>0</v>
      </c>
      <c r="G173">
        <v>1</v>
      </c>
      <c r="H173">
        <v>0</v>
      </c>
      <c r="I173">
        <v>1</v>
      </c>
      <c r="J173">
        <v>0</v>
      </c>
      <c r="K173">
        <v>1</v>
      </c>
      <c r="L173">
        <v>0</v>
      </c>
      <c r="M173">
        <v>11</v>
      </c>
      <c r="N173">
        <v>2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0.45767550565063297</v>
      </c>
      <c r="AJ173" s="4">
        <v>0</v>
      </c>
      <c r="AK173" s="4">
        <v>0.62812341595964805</v>
      </c>
      <c r="AL173" s="4">
        <v>0</v>
      </c>
      <c r="AM173" s="4">
        <v>0.53853278332300303</v>
      </c>
      <c r="AN173" s="4">
        <v>0</v>
      </c>
      <c r="AO173" s="4">
        <v>0.39792899408283999</v>
      </c>
      <c r="AP173" s="4">
        <v>0</v>
      </c>
      <c r="AQ173" s="4">
        <v>1.2746098660207901</v>
      </c>
      <c r="AR173" s="4">
        <v>1.5063571143882</v>
      </c>
    </row>
    <row r="174" spans="1:44">
      <c r="A174" t="s">
        <v>282</v>
      </c>
      <c r="B174">
        <f t="shared" si="2"/>
        <v>27</v>
      </c>
      <c r="C174">
        <v>14</v>
      </c>
      <c r="D174">
        <v>13</v>
      </c>
      <c r="E174">
        <v>2</v>
      </c>
      <c r="F174">
        <v>2</v>
      </c>
      <c r="G174">
        <v>0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12</v>
      </c>
      <c r="N174">
        <v>11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0.424984398104159</v>
      </c>
      <c r="AJ174" s="4">
        <v>0.45767550565063297</v>
      </c>
      <c r="AK174" s="4">
        <v>0</v>
      </c>
      <c r="AL174" s="4">
        <v>0.62812341595964805</v>
      </c>
      <c r="AM174" s="4">
        <v>0.50006615594278803</v>
      </c>
      <c r="AN174" s="4">
        <v>0.53853278332300303</v>
      </c>
      <c r="AO174" s="4">
        <v>0.36950549450549403</v>
      </c>
      <c r="AP174" s="4">
        <v>0.39792899408283999</v>
      </c>
      <c r="AQ174" s="4">
        <v>1.29116324090417</v>
      </c>
      <c r="AR174" s="4">
        <v>1.2746098660207901</v>
      </c>
    </row>
    <row r="175" spans="1:44">
      <c r="A175" t="s">
        <v>465</v>
      </c>
      <c r="B175">
        <f t="shared" si="2"/>
        <v>9</v>
      </c>
      <c r="C175">
        <v>2</v>
      </c>
      <c r="D175">
        <v>7</v>
      </c>
      <c r="E175">
        <v>0</v>
      </c>
      <c r="F175">
        <v>4</v>
      </c>
      <c r="G175">
        <v>0</v>
      </c>
      <c r="H175">
        <v>3</v>
      </c>
      <c r="I175">
        <v>0</v>
      </c>
      <c r="J175">
        <v>0</v>
      </c>
      <c r="K175">
        <v>0</v>
      </c>
      <c r="L175">
        <v>4</v>
      </c>
      <c r="M175">
        <v>2</v>
      </c>
      <c r="N175">
        <v>3</v>
      </c>
      <c r="O175" s="3">
        <v>1</v>
      </c>
      <c r="P175" s="3">
        <v>1</v>
      </c>
      <c r="Q175" s="3">
        <v>1</v>
      </c>
      <c r="R175" s="3">
        <v>0.78381410608868596</v>
      </c>
      <c r="S175" s="3">
        <v>1</v>
      </c>
      <c r="T175" s="3">
        <v>1</v>
      </c>
      <c r="U175" s="3">
        <v>1</v>
      </c>
      <c r="V175" s="3">
        <v>0.65776893823523297</v>
      </c>
      <c r="W175" s="3">
        <v>1</v>
      </c>
      <c r="X175" s="3">
        <v>1</v>
      </c>
      <c r="Y175" s="4">
        <v>0</v>
      </c>
      <c r="Z175" s="4">
        <v>0</v>
      </c>
      <c r="AA175" s="4">
        <v>0</v>
      </c>
      <c r="AB175" s="4">
        <v>0.105786924908246</v>
      </c>
      <c r="AC175" s="4">
        <v>0</v>
      </c>
      <c r="AD175" s="4">
        <v>0</v>
      </c>
      <c r="AE175" s="4">
        <v>0</v>
      </c>
      <c r="AF175" s="4">
        <v>0.18192663901929401</v>
      </c>
      <c r="AG175" s="4">
        <v>0</v>
      </c>
      <c r="AH175" s="4">
        <v>0</v>
      </c>
      <c r="AI175" s="4">
        <v>0</v>
      </c>
      <c r="AJ175" s="4">
        <v>1.69993759241664</v>
      </c>
      <c r="AK175" s="4">
        <v>0</v>
      </c>
      <c r="AL175" s="4">
        <v>3.4995447460608999</v>
      </c>
      <c r="AM175" s="4">
        <v>0</v>
      </c>
      <c r="AN175" s="4">
        <v>0</v>
      </c>
      <c r="AO175" s="4">
        <v>0</v>
      </c>
      <c r="AP175" s="4">
        <v>2.9560439560439602</v>
      </c>
      <c r="AQ175" s="4">
        <v>1.5063571143882</v>
      </c>
      <c r="AR175" s="4">
        <v>0.645581620452087</v>
      </c>
    </row>
    <row r="176" spans="1:44">
      <c r="A176" t="s">
        <v>395</v>
      </c>
      <c r="B176">
        <f t="shared" si="2"/>
        <v>9</v>
      </c>
      <c r="C176">
        <v>2</v>
      </c>
      <c r="D176">
        <v>7</v>
      </c>
      <c r="E176">
        <v>0</v>
      </c>
      <c r="F176">
        <v>4</v>
      </c>
      <c r="G176">
        <v>0</v>
      </c>
      <c r="H176">
        <v>3</v>
      </c>
      <c r="I176">
        <v>0</v>
      </c>
      <c r="J176">
        <v>0</v>
      </c>
      <c r="K176">
        <v>0</v>
      </c>
      <c r="L176">
        <v>4</v>
      </c>
      <c r="M176">
        <v>2</v>
      </c>
      <c r="N176">
        <v>3</v>
      </c>
      <c r="O176" s="3">
        <v>1</v>
      </c>
      <c r="P176" s="3">
        <v>1</v>
      </c>
      <c r="Q176" s="3">
        <v>1</v>
      </c>
      <c r="R176" s="3">
        <v>0.78381410608868596</v>
      </c>
      <c r="S176" s="3">
        <v>1</v>
      </c>
      <c r="T176" s="3">
        <v>1</v>
      </c>
      <c r="U176" s="3">
        <v>1</v>
      </c>
      <c r="V176" s="3">
        <v>0.65776893823523297</v>
      </c>
      <c r="W176" s="3">
        <v>1</v>
      </c>
      <c r="X176" s="3">
        <v>1</v>
      </c>
      <c r="Y176" s="4">
        <v>0</v>
      </c>
      <c r="Z176" s="4">
        <v>0</v>
      </c>
      <c r="AA176" s="4">
        <v>0</v>
      </c>
      <c r="AB176" s="4">
        <v>0.105786924908246</v>
      </c>
      <c r="AC176" s="4">
        <v>0</v>
      </c>
      <c r="AD176" s="4">
        <v>0</v>
      </c>
      <c r="AE176" s="4">
        <v>0</v>
      </c>
      <c r="AF176" s="4">
        <v>0.18192663901929401</v>
      </c>
      <c r="AG176" s="4">
        <v>0</v>
      </c>
      <c r="AH176" s="4">
        <v>0</v>
      </c>
      <c r="AI176" s="4">
        <v>0</v>
      </c>
      <c r="AJ176" s="4">
        <v>1.69993759241664</v>
      </c>
      <c r="AK176" s="4">
        <v>0</v>
      </c>
      <c r="AL176" s="4">
        <v>3.4995447460608999</v>
      </c>
      <c r="AM176" s="4">
        <v>0</v>
      </c>
      <c r="AN176" s="4">
        <v>0</v>
      </c>
      <c r="AO176" s="4">
        <v>0</v>
      </c>
      <c r="AP176" s="4">
        <v>2.9560439560439602</v>
      </c>
      <c r="AQ176" s="4">
        <v>1.5063571143882</v>
      </c>
      <c r="AR176" s="4">
        <v>0.645581620452087</v>
      </c>
    </row>
    <row r="177" spans="1:44">
      <c r="A177" t="s">
        <v>309</v>
      </c>
      <c r="B177">
        <f t="shared" si="2"/>
        <v>9</v>
      </c>
      <c r="C177">
        <v>6</v>
      </c>
      <c r="D177">
        <v>3</v>
      </c>
      <c r="E177">
        <v>2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1</v>
      </c>
      <c r="L177">
        <v>0</v>
      </c>
      <c r="M177">
        <v>4</v>
      </c>
      <c r="N177">
        <v>3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0.99163026224303696</v>
      </c>
      <c r="AJ177" s="4">
        <v>0</v>
      </c>
      <c r="AK177" s="4">
        <v>0</v>
      </c>
      <c r="AL177" s="4">
        <v>0</v>
      </c>
      <c r="AM177" s="4">
        <v>1.1668210305331701</v>
      </c>
      <c r="AN177" s="4">
        <v>0</v>
      </c>
      <c r="AO177" s="4">
        <v>0.862179487179487</v>
      </c>
      <c r="AP177" s="4">
        <v>0</v>
      </c>
      <c r="AQ177" s="4">
        <v>1.0042380762587999</v>
      </c>
      <c r="AR177" s="4">
        <v>1.5063571143882</v>
      </c>
    </row>
    <row r="178" spans="1:44">
      <c r="A178" t="s">
        <v>466</v>
      </c>
      <c r="B178">
        <f t="shared" si="2"/>
        <v>4</v>
      </c>
      <c r="C178">
        <v>2</v>
      </c>
      <c r="D178">
        <v>2</v>
      </c>
      <c r="E178">
        <v>1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1</v>
      </c>
      <c r="N178">
        <v>2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1.4874453933645599</v>
      </c>
      <c r="AJ178" s="4">
        <v>0</v>
      </c>
      <c r="AK178" s="4">
        <v>4.0828022037377103</v>
      </c>
      <c r="AL178" s="4">
        <v>0</v>
      </c>
      <c r="AM178" s="4">
        <v>0</v>
      </c>
      <c r="AN178" s="4">
        <v>0</v>
      </c>
      <c r="AO178" s="4">
        <v>2.5865384615384599</v>
      </c>
      <c r="AP178" s="4">
        <v>0</v>
      </c>
      <c r="AQ178" s="4">
        <v>0.75317855719410098</v>
      </c>
      <c r="AR178" s="4">
        <v>1.5063571143882</v>
      </c>
    </row>
    <row r="179" spans="1:44">
      <c r="A179" t="s">
        <v>332</v>
      </c>
      <c r="B179">
        <f t="shared" si="2"/>
        <v>23</v>
      </c>
      <c r="C179">
        <v>11</v>
      </c>
      <c r="D179">
        <v>12</v>
      </c>
      <c r="E179">
        <v>4</v>
      </c>
      <c r="F179">
        <v>9</v>
      </c>
      <c r="G179">
        <v>2</v>
      </c>
      <c r="H179">
        <v>5</v>
      </c>
      <c r="I179">
        <v>0</v>
      </c>
      <c r="J179">
        <v>3</v>
      </c>
      <c r="K179">
        <v>4</v>
      </c>
      <c r="L179">
        <v>6</v>
      </c>
      <c r="M179">
        <v>7</v>
      </c>
      <c r="N179">
        <v>3</v>
      </c>
      <c r="O179" s="3">
        <v>1</v>
      </c>
      <c r="P179" s="3">
        <v>0.21012319819264</v>
      </c>
      <c r="Q179" s="3">
        <v>1</v>
      </c>
      <c r="R179" s="3">
        <v>0.349911088642403</v>
      </c>
      <c r="S179" s="3">
        <v>1</v>
      </c>
      <c r="T179" s="3">
        <v>1</v>
      </c>
      <c r="U179" s="3">
        <v>1</v>
      </c>
      <c r="V179" s="3">
        <v>0.48613236427027001</v>
      </c>
      <c r="W179" s="3">
        <v>1</v>
      </c>
      <c r="X179" s="3">
        <v>1</v>
      </c>
      <c r="Y179" s="4">
        <v>0</v>
      </c>
      <c r="Z179" s="4">
        <v>0.67752599761362198</v>
      </c>
      <c r="AA179" s="4">
        <v>0</v>
      </c>
      <c r="AB179" s="4">
        <v>0.456042294556529</v>
      </c>
      <c r="AC179" s="4">
        <v>0</v>
      </c>
      <c r="AD179" s="4">
        <v>0</v>
      </c>
      <c r="AE179" s="4">
        <v>0</v>
      </c>
      <c r="AF179" s="4">
        <v>0.31324546480058302</v>
      </c>
      <c r="AG179" s="4">
        <v>0</v>
      </c>
      <c r="AH179" s="4">
        <v>0</v>
      </c>
      <c r="AI179" s="4">
        <v>1.0817784679014999</v>
      </c>
      <c r="AJ179" s="4">
        <v>2.2311680900468298</v>
      </c>
      <c r="AK179" s="4">
        <v>1.48465534681371</v>
      </c>
      <c r="AL179" s="4">
        <v>3.4023351697814301</v>
      </c>
      <c r="AM179" s="4">
        <v>0</v>
      </c>
      <c r="AN179" s="4">
        <v>1.7502315457997599</v>
      </c>
      <c r="AO179" s="4">
        <v>1.8811188811188799</v>
      </c>
      <c r="AP179" s="4">
        <v>2.5865384615384599</v>
      </c>
      <c r="AQ179" s="4">
        <v>0.95859089097431105</v>
      </c>
      <c r="AR179" s="4">
        <v>0.37658927859705099</v>
      </c>
    </row>
    <row r="180" spans="1:44">
      <c r="A180" t="s">
        <v>333</v>
      </c>
      <c r="B180">
        <f t="shared" si="2"/>
        <v>22</v>
      </c>
      <c r="C180">
        <v>9</v>
      </c>
      <c r="D180">
        <v>13</v>
      </c>
      <c r="E180">
        <v>4</v>
      </c>
      <c r="F180">
        <v>9</v>
      </c>
      <c r="G180">
        <v>2</v>
      </c>
      <c r="H180">
        <v>5</v>
      </c>
      <c r="I180">
        <v>0</v>
      </c>
      <c r="J180">
        <v>3</v>
      </c>
      <c r="K180">
        <v>4</v>
      </c>
      <c r="L180">
        <v>6</v>
      </c>
      <c r="M180">
        <v>5</v>
      </c>
      <c r="N180">
        <v>4</v>
      </c>
      <c r="O180" s="3">
        <v>1</v>
      </c>
      <c r="P180" s="3">
        <v>0.331729465049519</v>
      </c>
      <c r="Q180" s="3">
        <v>1</v>
      </c>
      <c r="R180" s="3">
        <v>0.45464201274923099</v>
      </c>
      <c r="S180" s="3">
        <v>1</v>
      </c>
      <c r="T180" s="3">
        <v>1</v>
      </c>
      <c r="U180" s="3">
        <v>1</v>
      </c>
      <c r="V180" s="3">
        <v>0.61450885450767501</v>
      </c>
      <c r="W180" s="3">
        <v>1</v>
      </c>
      <c r="X180" s="3">
        <v>1</v>
      </c>
      <c r="Y180" s="4">
        <v>0</v>
      </c>
      <c r="Z180" s="4">
        <v>0.47921595163370101</v>
      </c>
      <c r="AA180" s="4">
        <v>0</v>
      </c>
      <c r="AB180" s="4">
        <v>0.34233043429055299</v>
      </c>
      <c r="AC180" s="4">
        <v>0</v>
      </c>
      <c r="AD180" s="4">
        <v>0</v>
      </c>
      <c r="AE180" s="4">
        <v>0</v>
      </c>
      <c r="AF180" s="4">
        <v>0.211471854948205</v>
      </c>
      <c r="AG180" s="4">
        <v>0</v>
      </c>
      <c r="AH180" s="4">
        <v>0</v>
      </c>
      <c r="AI180" s="4">
        <v>1.32217368299072</v>
      </c>
      <c r="AJ180" s="4">
        <v>2.0595397754278499</v>
      </c>
      <c r="AK180" s="4">
        <v>1.81457875721676</v>
      </c>
      <c r="AL180" s="4">
        <v>3.1406170797982398</v>
      </c>
      <c r="AM180" s="4">
        <v>0</v>
      </c>
      <c r="AN180" s="4">
        <v>1.6155983499690101</v>
      </c>
      <c r="AO180" s="4">
        <v>2.2991452991452999</v>
      </c>
      <c r="AP180" s="4">
        <v>2.3875739644970402</v>
      </c>
      <c r="AQ180" s="4">
        <v>0.83686506354900103</v>
      </c>
      <c r="AR180" s="4">
        <v>0.46349449673483201</v>
      </c>
    </row>
    <row r="181" spans="1:44">
      <c r="A181" t="s">
        <v>467</v>
      </c>
      <c r="B181">
        <f t="shared" si="2"/>
        <v>8</v>
      </c>
      <c r="C181">
        <v>3</v>
      </c>
      <c r="D181">
        <v>5</v>
      </c>
      <c r="E181">
        <v>0</v>
      </c>
      <c r="F181">
        <v>2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1</v>
      </c>
      <c r="M181">
        <v>3</v>
      </c>
      <c r="N181">
        <v>3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1.1899563146916401</v>
      </c>
      <c r="AK181" s="4">
        <v>0</v>
      </c>
      <c r="AL181" s="4">
        <v>0</v>
      </c>
      <c r="AM181" s="4">
        <v>0</v>
      </c>
      <c r="AN181" s="4">
        <v>1.40018523663981</v>
      </c>
      <c r="AO181" s="4">
        <v>0</v>
      </c>
      <c r="AP181" s="4">
        <v>1.0346153846153801</v>
      </c>
      <c r="AQ181" s="4">
        <v>1.5063571143882</v>
      </c>
      <c r="AR181" s="4">
        <v>0.90381426863292103</v>
      </c>
    </row>
    <row r="182" spans="1:44">
      <c r="A182" t="s">
        <v>258</v>
      </c>
      <c r="B182">
        <f t="shared" si="2"/>
        <v>19</v>
      </c>
      <c r="C182">
        <v>14</v>
      </c>
      <c r="D182">
        <v>5</v>
      </c>
      <c r="E182">
        <v>6</v>
      </c>
      <c r="F182">
        <v>3</v>
      </c>
      <c r="G182">
        <v>0</v>
      </c>
      <c r="H182">
        <v>1</v>
      </c>
      <c r="I182">
        <v>2</v>
      </c>
      <c r="J182">
        <v>2</v>
      </c>
      <c r="K182">
        <v>4</v>
      </c>
      <c r="L182">
        <v>1</v>
      </c>
      <c r="M182">
        <v>8</v>
      </c>
      <c r="N182">
        <v>2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1.2749531943124801</v>
      </c>
      <c r="AJ182" s="4">
        <v>1.78493447203747</v>
      </c>
      <c r="AK182" s="4">
        <v>0</v>
      </c>
      <c r="AL182" s="4">
        <v>1.6331208814950899</v>
      </c>
      <c r="AM182" s="4">
        <v>1.00013231188558</v>
      </c>
      <c r="AN182" s="4">
        <v>2.8003704732796102</v>
      </c>
      <c r="AO182" s="4">
        <v>1.4780219780219801</v>
      </c>
      <c r="AP182" s="4">
        <v>1.0346153846153801</v>
      </c>
      <c r="AQ182" s="4">
        <v>0.86077549393611597</v>
      </c>
      <c r="AR182" s="4">
        <v>0.60254284575528105</v>
      </c>
    </row>
    <row r="183" spans="1:44">
      <c r="A183" t="s">
        <v>322</v>
      </c>
      <c r="B183">
        <f t="shared" si="2"/>
        <v>11</v>
      </c>
      <c r="C183">
        <v>7</v>
      </c>
      <c r="D183">
        <v>4</v>
      </c>
      <c r="E183">
        <v>3</v>
      </c>
      <c r="F183">
        <v>3</v>
      </c>
      <c r="G183">
        <v>1</v>
      </c>
      <c r="H183">
        <v>1</v>
      </c>
      <c r="I183">
        <v>2</v>
      </c>
      <c r="J183">
        <v>0</v>
      </c>
      <c r="K183">
        <v>1</v>
      </c>
      <c r="L183">
        <v>3</v>
      </c>
      <c r="M183">
        <v>4</v>
      </c>
      <c r="N18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0.61450885450767501</v>
      </c>
      <c r="W183" s="3">
        <v>1</v>
      </c>
      <c r="X183" s="3">
        <v>1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0.211471854948205</v>
      </c>
      <c r="AG183" s="4">
        <v>0</v>
      </c>
      <c r="AH183" s="4">
        <v>0</v>
      </c>
      <c r="AI183" s="4">
        <v>1.2749531943124801</v>
      </c>
      <c r="AJ183" s="4">
        <v>2.2311680900468298</v>
      </c>
      <c r="AK183" s="4">
        <v>1.1665149153536301</v>
      </c>
      <c r="AL183" s="4">
        <v>2.04140110186886</v>
      </c>
      <c r="AM183" s="4">
        <v>2.0002646237711499</v>
      </c>
      <c r="AN183" s="4">
        <v>0</v>
      </c>
      <c r="AO183" s="4">
        <v>0.73901098901098905</v>
      </c>
      <c r="AP183" s="4">
        <v>3.8798076923076898</v>
      </c>
      <c r="AQ183" s="4">
        <v>0.86077549393611597</v>
      </c>
      <c r="AR183" s="4">
        <v>0.37658927859705099</v>
      </c>
    </row>
    <row r="184" spans="1:44">
      <c r="A184" t="s">
        <v>256</v>
      </c>
      <c r="B184">
        <f t="shared" si="2"/>
        <v>26</v>
      </c>
      <c r="C184">
        <v>16</v>
      </c>
      <c r="D184">
        <v>10</v>
      </c>
      <c r="E184">
        <v>5</v>
      </c>
      <c r="F184">
        <v>3</v>
      </c>
      <c r="G184">
        <v>2</v>
      </c>
      <c r="H184">
        <v>1</v>
      </c>
      <c r="I184">
        <v>2</v>
      </c>
      <c r="J184">
        <v>1</v>
      </c>
      <c r="K184">
        <v>3</v>
      </c>
      <c r="L184">
        <v>2</v>
      </c>
      <c r="M184">
        <v>11</v>
      </c>
      <c r="N184">
        <v>7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0.92965337085284705</v>
      </c>
      <c r="AJ184" s="4">
        <v>0.89246723601873301</v>
      </c>
      <c r="AK184" s="4">
        <v>1.02070055093443</v>
      </c>
      <c r="AL184" s="4">
        <v>0.81656044074754297</v>
      </c>
      <c r="AM184" s="4">
        <v>0.87511577289987996</v>
      </c>
      <c r="AN184" s="4">
        <v>0.70009261831990399</v>
      </c>
      <c r="AO184" s="4">
        <v>0.96995192307692302</v>
      </c>
      <c r="AP184" s="4">
        <v>1.0346153846153801</v>
      </c>
      <c r="AQ184" s="4">
        <v>1.0356205161418901</v>
      </c>
      <c r="AR184" s="4">
        <v>1.05444998007174</v>
      </c>
    </row>
    <row r="185" spans="1:44">
      <c r="A185" t="s">
        <v>381</v>
      </c>
      <c r="B185">
        <f t="shared" si="2"/>
        <v>12</v>
      </c>
      <c r="C185">
        <v>4</v>
      </c>
      <c r="D185">
        <v>8</v>
      </c>
      <c r="E185">
        <v>4</v>
      </c>
      <c r="F185">
        <v>7</v>
      </c>
      <c r="G185">
        <v>1</v>
      </c>
      <c r="H185">
        <v>5</v>
      </c>
      <c r="I185">
        <v>1</v>
      </c>
      <c r="J185">
        <v>1</v>
      </c>
      <c r="K185">
        <v>3</v>
      </c>
      <c r="L185">
        <v>6</v>
      </c>
      <c r="M185">
        <v>0</v>
      </c>
      <c r="N185">
        <v>1</v>
      </c>
      <c r="O185" s="3">
        <v>0.408362237702659</v>
      </c>
      <c r="P185" s="3">
        <v>0.16555902133903899</v>
      </c>
      <c r="Q185" s="3">
        <v>1</v>
      </c>
      <c r="R185" s="3">
        <v>0.104739051306093</v>
      </c>
      <c r="S185" s="3">
        <v>1</v>
      </c>
      <c r="T185" s="3">
        <v>1</v>
      </c>
      <c r="U185" s="3">
        <v>0.61450885450767501</v>
      </c>
      <c r="V185" s="3">
        <v>0.100372958820488</v>
      </c>
      <c r="W185" s="3">
        <v>1</v>
      </c>
      <c r="X185" s="3">
        <v>1</v>
      </c>
      <c r="Y185" s="4">
        <v>0.38895442504646099</v>
      </c>
      <c r="Z185" s="4">
        <v>0.78104714948746001</v>
      </c>
      <c r="AA185" s="4">
        <v>0</v>
      </c>
      <c r="AB185" s="4">
        <v>0.97989136412170896</v>
      </c>
      <c r="AC185" s="4">
        <v>0</v>
      </c>
      <c r="AD185" s="4">
        <v>0</v>
      </c>
      <c r="AE185" s="4">
        <v>0.211471854948205</v>
      </c>
      <c r="AF185" s="4">
        <v>0.99838327341450706</v>
      </c>
      <c r="AG185" s="4">
        <v>0</v>
      </c>
      <c r="AH185" s="4">
        <v>0</v>
      </c>
      <c r="AI185" s="4">
        <v>2.9748907867291101</v>
      </c>
      <c r="AJ185" s="4">
        <v>2.6030294383879702</v>
      </c>
      <c r="AK185" s="4">
        <v>2.04140110186886</v>
      </c>
      <c r="AL185" s="4">
        <v>5.1035027546721397</v>
      </c>
      <c r="AM185" s="4">
        <v>1.7502315457997599</v>
      </c>
      <c r="AN185" s="4">
        <v>0.87511577289987996</v>
      </c>
      <c r="AO185" s="4">
        <v>3.8798076923076898</v>
      </c>
      <c r="AP185" s="4">
        <v>3.8798076923076898</v>
      </c>
      <c r="AQ185" s="4">
        <v>0</v>
      </c>
      <c r="AR185" s="4">
        <v>0.188294639298525</v>
      </c>
    </row>
    <row r="186" spans="1:44">
      <c r="A186" t="s">
        <v>308</v>
      </c>
      <c r="B186">
        <f t="shared" si="2"/>
        <v>9</v>
      </c>
      <c r="C186">
        <v>3</v>
      </c>
      <c r="D186">
        <v>6</v>
      </c>
      <c r="E186">
        <v>0</v>
      </c>
      <c r="F186">
        <v>3</v>
      </c>
      <c r="G186">
        <v>0</v>
      </c>
      <c r="H186">
        <v>2</v>
      </c>
      <c r="I186">
        <v>0</v>
      </c>
      <c r="J186">
        <v>1</v>
      </c>
      <c r="K186">
        <v>0</v>
      </c>
      <c r="L186">
        <v>2</v>
      </c>
      <c r="M186">
        <v>3</v>
      </c>
      <c r="N186">
        <v>3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1.4874453933645599</v>
      </c>
      <c r="AK186" s="4">
        <v>0</v>
      </c>
      <c r="AL186" s="4">
        <v>2.7218681358251402</v>
      </c>
      <c r="AM186" s="4">
        <v>0</v>
      </c>
      <c r="AN186" s="4">
        <v>1.1668210305331701</v>
      </c>
      <c r="AO186" s="4">
        <v>0</v>
      </c>
      <c r="AP186" s="4">
        <v>1.72435897435897</v>
      </c>
      <c r="AQ186" s="4">
        <v>1.5063571143882</v>
      </c>
      <c r="AR186" s="4">
        <v>0.75317855719410098</v>
      </c>
    </row>
    <row r="187" spans="1:44">
      <c r="A187" t="s">
        <v>369</v>
      </c>
      <c r="B187">
        <f t="shared" si="2"/>
        <v>20</v>
      </c>
      <c r="C187">
        <v>11</v>
      </c>
      <c r="D187">
        <v>9</v>
      </c>
      <c r="E187">
        <v>8</v>
      </c>
      <c r="F187">
        <v>3</v>
      </c>
      <c r="G187">
        <v>3</v>
      </c>
      <c r="H187">
        <v>2</v>
      </c>
      <c r="I187">
        <v>3</v>
      </c>
      <c r="J187">
        <v>0</v>
      </c>
      <c r="K187">
        <v>5</v>
      </c>
      <c r="L187">
        <v>3</v>
      </c>
      <c r="M187">
        <v>3</v>
      </c>
      <c r="N187">
        <v>6</v>
      </c>
      <c r="O187" s="3">
        <v>0.331729465049519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0.78381410608868596</v>
      </c>
      <c r="V187" s="3">
        <v>1</v>
      </c>
      <c r="W187" s="3">
        <v>1</v>
      </c>
      <c r="X187" s="3">
        <v>1</v>
      </c>
      <c r="Y187" s="4">
        <v>0.47921595163370101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0.105786924908246</v>
      </c>
      <c r="AF187" s="4">
        <v>0</v>
      </c>
      <c r="AG187" s="4">
        <v>0</v>
      </c>
      <c r="AH187" s="4">
        <v>0</v>
      </c>
      <c r="AI187" s="4">
        <v>2.16355693580299</v>
      </c>
      <c r="AJ187" s="4">
        <v>0.99163026224303696</v>
      </c>
      <c r="AK187" s="4">
        <v>2.2269830202205698</v>
      </c>
      <c r="AL187" s="4">
        <v>1.81457875721676</v>
      </c>
      <c r="AM187" s="4">
        <v>1.9093435045088301</v>
      </c>
      <c r="AN187" s="4">
        <v>0</v>
      </c>
      <c r="AO187" s="4">
        <v>2.3513986013985999</v>
      </c>
      <c r="AP187" s="4">
        <v>1.72435897435897</v>
      </c>
      <c r="AQ187" s="4">
        <v>0.41082466756041902</v>
      </c>
      <c r="AR187" s="4">
        <v>1.0042380762587999</v>
      </c>
    </row>
    <row r="188" spans="1:44">
      <c r="A188" t="s">
        <v>249</v>
      </c>
      <c r="B188">
        <f t="shared" si="2"/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 t="s">
        <v>146</v>
      </c>
      <c r="AJ188" s="4" t="s">
        <v>146</v>
      </c>
      <c r="AK188" s="4" t="s">
        <v>146</v>
      </c>
      <c r="AL188" s="4" t="s">
        <v>146</v>
      </c>
      <c r="AM188" s="4" t="s">
        <v>146</v>
      </c>
      <c r="AN188" s="4" t="s">
        <v>146</v>
      </c>
      <c r="AO188" s="4" t="s">
        <v>146</v>
      </c>
      <c r="AP188" s="4" t="s">
        <v>146</v>
      </c>
      <c r="AQ188" s="4" t="s">
        <v>146</v>
      </c>
      <c r="AR188" s="4" t="s">
        <v>146</v>
      </c>
    </row>
    <row r="189" spans="1:44">
      <c r="A189" t="s">
        <v>329</v>
      </c>
      <c r="B189">
        <f t="shared" si="2"/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 t="s">
        <v>146</v>
      </c>
      <c r="AJ189" s="4" t="s">
        <v>146</v>
      </c>
      <c r="AK189" s="4" t="s">
        <v>146</v>
      </c>
      <c r="AL189" s="4" t="s">
        <v>146</v>
      </c>
      <c r="AM189" s="4" t="s">
        <v>146</v>
      </c>
      <c r="AN189" s="4" t="s">
        <v>146</v>
      </c>
      <c r="AO189" s="4" t="s">
        <v>146</v>
      </c>
      <c r="AP189" s="4" t="s">
        <v>146</v>
      </c>
      <c r="AQ189" s="4" t="s">
        <v>146</v>
      </c>
      <c r="AR189" s="4" t="s">
        <v>146</v>
      </c>
    </row>
    <row r="190" spans="1:44">
      <c r="A190" t="s">
        <v>405</v>
      </c>
      <c r="B190">
        <f t="shared" si="2"/>
        <v>7</v>
      </c>
      <c r="C190">
        <v>4</v>
      </c>
      <c r="D190">
        <v>3</v>
      </c>
      <c r="E190">
        <v>1</v>
      </c>
      <c r="F190">
        <v>1</v>
      </c>
      <c r="G190">
        <v>0</v>
      </c>
      <c r="H190">
        <v>1</v>
      </c>
      <c r="I190">
        <v>1</v>
      </c>
      <c r="J190">
        <v>0</v>
      </c>
      <c r="K190">
        <v>0</v>
      </c>
      <c r="L190">
        <v>1</v>
      </c>
      <c r="M190">
        <v>3</v>
      </c>
      <c r="N190">
        <v>2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0.74372269668227797</v>
      </c>
      <c r="AJ190" s="4">
        <v>0.99163026224303696</v>
      </c>
      <c r="AK190" s="4">
        <v>0</v>
      </c>
      <c r="AL190" s="4">
        <v>2.7218681358251402</v>
      </c>
      <c r="AM190" s="4">
        <v>1.7502315457997599</v>
      </c>
      <c r="AN190" s="4">
        <v>0</v>
      </c>
      <c r="AO190" s="4">
        <v>0</v>
      </c>
      <c r="AP190" s="4">
        <v>1.72435897435897</v>
      </c>
      <c r="AQ190" s="4">
        <v>1.12976783579115</v>
      </c>
      <c r="AR190" s="4">
        <v>1.0042380762587999</v>
      </c>
    </row>
    <row r="191" spans="1:44">
      <c r="A191" t="s">
        <v>430</v>
      </c>
      <c r="B191">
        <f t="shared" si="2"/>
        <v>8</v>
      </c>
      <c r="C191">
        <v>5</v>
      </c>
      <c r="D191">
        <v>3</v>
      </c>
      <c r="E191">
        <v>1</v>
      </c>
      <c r="F191">
        <v>1</v>
      </c>
      <c r="G191">
        <v>0</v>
      </c>
      <c r="H191">
        <v>1</v>
      </c>
      <c r="I191">
        <v>1</v>
      </c>
      <c r="J191">
        <v>0</v>
      </c>
      <c r="K191">
        <v>0</v>
      </c>
      <c r="L191">
        <v>1</v>
      </c>
      <c r="M191">
        <v>4</v>
      </c>
      <c r="N191">
        <v>2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0.59497815734582205</v>
      </c>
      <c r="AJ191" s="4">
        <v>0.99163026224303696</v>
      </c>
      <c r="AK191" s="4">
        <v>0</v>
      </c>
      <c r="AL191" s="4">
        <v>2.7218681358251402</v>
      </c>
      <c r="AM191" s="4">
        <v>1.40018523663981</v>
      </c>
      <c r="AN191" s="4">
        <v>0</v>
      </c>
      <c r="AO191" s="4">
        <v>0</v>
      </c>
      <c r="AP191" s="4">
        <v>1.72435897435897</v>
      </c>
      <c r="AQ191" s="4">
        <v>1.2050856915105601</v>
      </c>
      <c r="AR191" s="4">
        <v>1.0042380762587999</v>
      </c>
    </row>
    <row r="192" spans="1:44">
      <c r="A192" t="s">
        <v>223</v>
      </c>
      <c r="B192">
        <f t="shared" si="2"/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 t="s">
        <v>146</v>
      </c>
      <c r="AJ192" s="4" t="s">
        <v>146</v>
      </c>
      <c r="AK192" s="4" t="s">
        <v>146</v>
      </c>
      <c r="AL192" s="4" t="s">
        <v>146</v>
      </c>
      <c r="AM192" s="4" t="s">
        <v>146</v>
      </c>
      <c r="AN192" s="4" t="s">
        <v>146</v>
      </c>
      <c r="AO192" s="4" t="s">
        <v>146</v>
      </c>
      <c r="AP192" s="4" t="s">
        <v>146</v>
      </c>
      <c r="AQ192" s="4" t="s">
        <v>146</v>
      </c>
      <c r="AR192" s="4" t="s">
        <v>146</v>
      </c>
    </row>
    <row r="193" spans="1:44">
      <c r="A193" t="s">
        <v>468</v>
      </c>
      <c r="B193">
        <f t="shared" si="2"/>
        <v>2</v>
      </c>
      <c r="C193">
        <v>2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1</v>
      </c>
      <c r="N193">
        <v>0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1.4874453933645599</v>
      </c>
      <c r="AJ193" s="4" t="s">
        <v>146</v>
      </c>
      <c r="AK193" s="4">
        <v>0</v>
      </c>
      <c r="AL193" s="4" t="s">
        <v>146</v>
      </c>
      <c r="AM193" s="4">
        <v>0</v>
      </c>
      <c r="AN193" s="4" t="s">
        <v>146</v>
      </c>
      <c r="AO193" s="4">
        <v>2.5865384615384599</v>
      </c>
      <c r="AP193" s="4" t="s">
        <v>146</v>
      </c>
      <c r="AQ193" s="4">
        <v>0.75317855719410098</v>
      </c>
      <c r="AR193" s="4" t="s">
        <v>146</v>
      </c>
    </row>
    <row r="194" spans="1:44">
      <c r="A194" t="s">
        <v>226</v>
      </c>
      <c r="B194">
        <f t="shared" si="2"/>
        <v>14</v>
      </c>
      <c r="C194">
        <v>6</v>
      </c>
      <c r="D194">
        <v>8</v>
      </c>
      <c r="E194">
        <v>3</v>
      </c>
      <c r="F194">
        <v>3</v>
      </c>
      <c r="G194">
        <v>0</v>
      </c>
      <c r="H194">
        <v>0</v>
      </c>
      <c r="I194">
        <v>3</v>
      </c>
      <c r="J194">
        <v>3</v>
      </c>
      <c r="K194">
        <v>0</v>
      </c>
      <c r="L194">
        <v>0</v>
      </c>
      <c r="M194">
        <v>3</v>
      </c>
      <c r="N194">
        <v>5</v>
      </c>
      <c r="O194" s="3">
        <v>1</v>
      </c>
      <c r="P194" s="3">
        <v>1</v>
      </c>
      <c r="Q194" s="3">
        <v>1</v>
      </c>
      <c r="R194" s="3">
        <v>1</v>
      </c>
      <c r="S194" s="3">
        <v>0.78381410608868596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4">
        <v>0</v>
      </c>
      <c r="Z194" s="4">
        <v>0</v>
      </c>
      <c r="AA194" s="4">
        <v>0</v>
      </c>
      <c r="AB194" s="4">
        <v>0</v>
      </c>
      <c r="AC194" s="4">
        <v>0.105786924908246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1.4874453933645599</v>
      </c>
      <c r="AJ194" s="4">
        <v>1.11558404502342</v>
      </c>
      <c r="AK194" s="4">
        <v>0</v>
      </c>
      <c r="AL194" s="4">
        <v>0</v>
      </c>
      <c r="AM194" s="4">
        <v>3.5004630915995198</v>
      </c>
      <c r="AN194" s="4">
        <v>2.6253473186996401</v>
      </c>
      <c r="AO194" s="4">
        <v>0</v>
      </c>
      <c r="AP194" s="4">
        <v>0</v>
      </c>
      <c r="AQ194" s="4">
        <v>0.75317855719410098</v>
      </c>
      <c r="AR194" s="4">
        <v>0.94147319649262695</v>
      </c>
    </row>
    <row r="195" spans="1:44">
      <c r="A195" t="s">
        <v>342</v>
      </c>
      <c r="B195">
        <f t="shared" ref="B195:B258" si="3">C195+D195</f>
        <v>9</v>
      </c>
      <c r="C195">
        <v>5</v>
      </c>
      <c r="D195">
        <v>4</v>
      </c>
      <c r="E195">
        <v>2</v>
      </c>
      <c r="F195">
        <v>3</v>
      </c>
      <c r="G195">
        <v>0</v>
      </c>
      <c r="H195">
        <v>1</v>
      </c>
      <c r="I195">
        <v>0</v>
      </c>
      <c r="J195">
        <v>1</v>
      </c>
      <c r="K195">
        <v>2</v>
      </c>
      <c r="L195">
        <v>2</v>
      </c>
      <c r="M195">
        <v>3</v>
      </c>
      <c r="N195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1.1899563146916401</v>
      </c>
      <c r="AJ195" s="4">
        <v>2.2311680900468298</v>
      </c>
      <c r="AK195" s="4">
        <v>0</v>
      </c>
      <c r="AL195" s="4">
        <v>2.04140110186886</v>
      </c>
      <c r="AM195" s="4">
        <v>0</v>
      </c>
      <c r="AN195" s="4">
        <v>1.7502315457997599</v>
      </c>
      <c r="AO195" s="4">
        <v>2.0692307692307699</v>
      </c>
      <c r="AP195" s="4">
        <v>2.5865384615384599</v>
      </c>
      <c r="AQ195" s="4">
        <v>0.90381426863292103</v>
      </c>
      <c r="AR195" s="4">
        <v>0.37658927859705099</v>
      </c>
    </row>
    <row r="196" spans="1:44">
      <c r="A196" t="s">
        <v>242</v>
      </c>
      <c r="B196">
        <f t="shared" si="3"/>
        <v>18</v>
      </c>
      <c r="C196">
        <v>11</v>
      </c>
      <c r="D196">
        <v>7</v>
      </c>
      <c r="E196">
        <v>2</v>
      </c>
      <c r="F196">
        <v>3</v>
      </c>
      <c r="G196">
        <v>0</v>
      </c>
      <c r="H196">
        <v>0</v>
      </c>
      <c r="I196">
        <v>2</v>
      </c>
      <c r="J196">
        <v>2</v>
      </c>
      <c r="K196">
        <v>0</v>
      </c>
      <c r="L196">
        <v>1</v>
      </c>
      <c r="M196">
        <v>9</v>
      </c>
      <c r="N196">
        <v>4</v>
      </c>
      <c r="O196" s="3">
        <v>1</v>
      </c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0.54088923395074795</v>
      </c>
      <c r="AJ196" s="4">
        <v>1.2749531943124801</v>
      </c>
      <c r="AK196" s="4">
        <v>0</v>
      </c>
      <c r="AL196" s="4">
        <v>0</v>
      </c>
      <c r="AM196" s="4">
        <v>1.27289566967255</v>
      </c>
      <c r="AN196" s="4">
        <v>2.0002646237711499</v>
      </c>
      <c r="AO196" s="4">
        <v>0</v>
      </c>
      <c r="AP196" s="4">
        <v>0.73901098901098905</v>
      </c>
      <c r="AQ196" s="4">
        <v>1.23247400268126</v>
      </c>
      <c r="AR196" s="4">
        <v>0.86077549393611597</v>
      </c>
    </row>
    <row r="197" spans="1:44">
      <c r="A197" t="s">
        <v>469</v>
      </c>
      <c r="B197">
        <f t="shared" si="3"/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 t="s">
        <v>146</v>
      </c>
      <c r="AJ197" s="4" t="s">
        <v>146</v>
      </c>
      <c r="AK197" s="4" t="s">
        <v>146</v>
      </c>
      <c r="AL197" s="4" t="s">
        <v>146</v>
      </c>
      <c r="AM197" s="4" t="s">
        <v>146</v>
      </c>
      <c r="AN197" s="4" t="s">
        <v>146</v>
      </c>
      <c r="AO197" s="4" t="s">
        <v>146</v>
      </c>
      <c r="AP197" s="4" t="s">
        <v>146</v>
      </c>
      <c r="AQ197" s="4" t="s">
        <v>146</v>
      </c>
      <c r="AR197" s="4" t="s">
        <v>146</v>
      </c>
    </row>
    <row r="198" spans="1:44">
      <c r="A198" t="s">
        <v>470</v>
      </c>
      <c r="B198">
        <f t="shared" si="3"/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 s="3">
        <v>1</v>
      </c>
      <c r="P198" s="3">
        <v>1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 t="s">
        <v>146</v>
      </c>
      <c r="AJ198" s="4" t="s">
        <v>146</v>
      </c>
      <c r="AK198" s="4" t="s">
        <v>146</v>
      </c>
      <c r="AL198" s="4" t="s">
        <v>146</v>
      </c>
      <c r="AM198" s="4" t="s">
        <v>146</v>
      </c>
      <c r="AN198" s="4" t="s">
        <v>146</v>
      </c>
      <c r="AO198" s="4" t="s">
        <v>146</v>
      </c>
      <c r="AP198" s="4" t="s">
        <v>146</v>
      </c>
      <c r="AQ198" s="4" t="s">
        <v>146</v>
      </c>
      <c r="AR198" s="4" t="s">
        <v>146</v>
      </c>
    </row>
    <row r="199" spans="1:44">
      <c r="A199" t="s">
        <v>372</v>
      </c>
      <c r="B199">
        <f t="shared" si="3"/>
        <v>4</v>
      </c>
      <c r="C199">
        <v>2</v>
      </c>
      <c r="D199">
        <v>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</v>
      </c>
      <c r="N199">
        <v>2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1.5063571143882</v>
      </c>
      <c r="AR199" s="4">
        <v>1.5063571143882</v>
      </c>
    </row>
    <row r="200" spans="1:44">
      <c r="A200" t="s">
        <v>238</v>
      </c>
      <c r="B200">
        <f t="shared" si="3"/>
        <v>51</v>
      </c>
      <c r="C200">
        <v>25</v>
      </c>
      <c r="D200">
        <v>26</v>
      </c>
      <c r="E200">
        <v>12</v>
      </c>
      <c r="F200">
        <v>6</v>
      </c>
      <c r="G200">
        <v>3</v>
      </c>
      <c r="H200">
        <v>1</v>
      </c>
      <c r="I200">
        <v>6</v>
      </c>
      <c r="J200">
        <v>3</v>
      </c>
      <c r="K200">
        <v>6</v>
      </c>
      <c r="L200">
        <v>3</v>
      </c>
      <c r="M200">
        <v>13</v>
      </c>
      <c r="N200">
        <v>20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1.4279475776299699</v>
      </c>
      <c r="AJ200" s="4">
        <v>0.68651325847594902</v>
      </c>
      <c r="AK200" s="4">
        <v>0.97987252889705101</v>
      </c>
      <c r="AL200" s="4">
        <v>0.31406170797982402</v>
      </c>
      <c r="AM200" s="4">
        <v>1.6802222839677701</v>
      </c>
      <c r="AN200" s="4">
        <v>0.80779917498450404</v>
      </c>
      <c r="AO200" s="4">
        <v>1.2415384615384599</v>
      </c>
      <c r="AP200" s="4">
        <v>0.59689349112426004</v>
      </c>
      <c r="AQ200" s="4">
        <v>0.78330569948186501</v>
      </c>
      <c r="AR200" s="4">
        <v>1.1587362418370799</v>
      </c>
    </row>
    <row r="201" spans="1:44">
      <c r="A201" t="s">
        <v>411</v>
      </c>
      <c r="B201">
        <f t="shared" si="3"/>
        <v>11</v>
      </c>
      <c r="C201">
        <v>7</v>
      </c>
      <c r="D201">
        <v>4</v>
      </c>
      <c r="E201">
        <v>1</v>
      </c>
      <c r="F201">
        <v>1</v>
      </c>
      <c r="G201">
        <v>1</v>
      </c>
      <c r="H201">
        <v>0</v>
      </c>
      <c r="I201">
        <v>0</v>
      </c>
      <c r="J201">
        <v>1</v>
      </c>
      <c r="K201">
        <v>1</v>
      </c>
      <c r="L201">
        <v>0</v>
      </c>
      <c r="M201">
        <v>6</v>
      </c>
      <c r="N201">
        <v>3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0.424984398104159</v>
      </c>
      <c r="AJ201" s="4">
        <v>0.74372269668227797</v>
      </c>
      <c r="AK201" s="4">
        <v>1.1665149153536301</v>
      </c>
      <c r="AL201" s="4">
        <v>0</v>
      </c>
      <c r="AM201" s="4">
        <v>0</v>
      </c>
      <c r="AN201" s="4">
        <v>1.7502315457997599</v>
      </c>
      <c r="AO201" s="4">
        <v>0.73901098901098905</v>
      </c>
      <c r="AP201" s="4">
        <v>0</v>
      </c>
      <c r="AQ201" s="4">
        <v>1.29116324090417</v>
      </c>
      <c r="AR201" s="4">
        <v>1.12976783579115</v>
      </c>
    </row>
    <row r="202" spans="1:44">
      <c r="A202" t="s">
        <v>213</v>
      </c>
      <c r="B202">
        <f t="shared" si="3"/>
        <v>27</v>
      </c>
      <c r="C202">
        <v>14</v>
      </c>
      <c r="D202">
        <v>13</v>
      </c>
      <c r="E202">
        <v>7</v>
      </c>
      <c r="F202">
        <v>9</v>
      </c>
      <c r="G202">
        <v>4</v>
      </c>
      <c r="H202">
        <v>8</v>
      </c>
      <c r="I202">
        <v>0</v>
      </c>
      <c r="J202">
        <v>1</v>
      </c>
      <c r="K202">
        <v>7</v>
      </c>
      <c r="L202">
        <v>8</v>
      </c>
      <c r="M202">
        <v>7</v>
      </c>
      <c r="N202">
        <v>4</v>
      </c>
      <c r="O202" s="3">
        <v>1</v>
      </c>
      <c r="P202" s="3">
        <v>0.331729465049519</v>
      </c>
      <c r="Q202" s="3">
        <v>1</v>
      </c>
      <c r="R202" s="3">
        <v>8.5740175541846996E-3</v>
      </c>
      <c r="S202" s="3">
        <v>1</v>
      </c>
      <c r="T202" s="3">
        <v>1</v>
      </c>
      <c r="U202" s="3">
        <v>0.336259623050982</v>
      </c>
      <c r="V202" s="3">
        <v>0.100372958820488</v>
      </c>
      <c r="W202" s="3">
        <v>1</v>
      </c>
      <c r="X202" s="3">
        <v>1</v>
      </c>
      <c r="Y202" s="4">
        <v>0</v>
      </c>
      <c r="Z202" s="4">
        <v>0.47921595163370101</v>
      </c>
      <c r="AA202" s="4">
        <v>0</v>
      </c>
      <c r="AB202" s="4">
        <v>2.0668156316630601</v>
      </c>
      <c r="AC202" s="4">
        <v>0</v>
      </c>
      <c r="AD202" s="4">
        <v>0</v>
      </c>
      <c r="AE202" s="4">
        <v>0.47332527820696402</v>
      </c>
      <c r="AF202" s="4">
        <v>0.99838327341450706</v>
      </c>
      <c r="AG202" s="4">
        <v>0</v>
      </c>
      <c r="AH202" s="4">
        <v>0</v>
      </c>
      <c r="AI202" s="4">
        <v>1.4874453933645599</v>
      </c>
      <c r="AJ202" s="4">
        <v>2.0595397754278499</v>
      </c>
      <c r="AK202" s="4">
        <v>2.3330298307072601</v>
      </c>
      <c r="AL202" s="4">
        <v>5.0249873276771799</v>
      </c>
      <c r="AM202" s="4">
        <v>0</v>
      </c>
      <c r="AN202" s="4">
        <v>0.53853278332300303</v>
      </c>
      <c r="AO202" s="4">
        <v>2.5865384615384599</v>
      </c>
      <c r="AP202" s="4">
        <v>3.1834319526627199</v>
      </c>
      <c r="AQ202" s="4">
        <v>0.75317855719410098</v>
      </c>
      <c r="AR202" s="4">
        <v>0.46349449673483201</v>
      </c>
    </row>
    <row r="203" spans="1:44">
      <c r="A203" t="s">
        <v>305</v>
      </c>
      <c r="B203">
        <f t="shared" si="3"/>
        <v>2</v>
      </c>
      <c r="C203">
        <v>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2</v>
      </c>
      <c r="N203">
        <v>0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 t="s">
        <v>146</v>
      </c>
      <c r="AK203" s="4">
        <v>0</v>
      </c>
      <c r="AL203" s="4" t="s">
        <v>146</v>
      </c>
      <c r="AM203" s="4">
        <v>0</v>
      </c>
      <c r="AN203" s="4" t="s">
        <v>146</v>
      </c>
      <c r="AO203" s="4">
        <v>0</v>
      </c>
      <c r="AP203" s="4" t="s">
        <v>146</v>
      </c>
      <c r="AQ203" s="4">
        <v>1.5063571143882</v>
      </c>
      <c r="AR203" s="4" t="s">
        <v>146</v>
      </c>
    </row>
    <row r="204" spans="1:44">
      <c r="A204" t="s">
        <v>216</v>
      </c>
      <c r="B204">
        <f t="shared" si="3"/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 t="s">
        <v>146</v>
      </c>
      <c r="AJ204" s="4" t="s">
        <v>146</v>
      </c>
      <c r="AK204" s="4" t="s">
        <v>146</v>
      </c>
      <c r="AL204" s="4" t="s">
        <v>146</v>
      </c>
      <c r="AM204" s="4" t="s">
        <v>146</v>
      </c>
      <c r="AN204" s="4" t="s">
        <v>146</v>
      </c>
      <c r="AO204" s="4" t="s">
        <v>146</v>
      </c>
      <c r="AP204" s="4" t="s">
        <v>146</v>
      </c>
      <c r="AQ204" s="4" t="s">
        <v>146</v>
      </c>
      <c r="AR204" s="4" t="s">
        <v>146</v>
      </c>
    </row>
    <row r="205" spans="1:44">
      <c r="A205" t="s">
        <v>306</v>
      </c>
      <c r="B205">
        <f t="shared" si="3"/>
        <v>21</v>
      </c>
      <c r="C205">
        <v>12</v>
      </c>
      <c r="D205">
        <v>9</v>
      </c>
      <c r="E205">
        <v>5</v>
      </c>
      <c r="F205">
        <v>6</v>
      </c>
      <c r="G205">
        <v>0</v>
      </c>
      <c r="H205">
        <v>2</v>
      </c>
      <c r="I205">
        <v>5</v>
      </c>
      <c r="J205">
        <v>3</v>
      </c>
      <c r="K205">
        <v>0</v>
      </c>
      <c r="L205">
        <v>3</v>
      </c>
      <c r="M205">
        <v>7</v>
      </c>
      <c r="N205">
        <v>3</v>
      </c>
      <c r="O205" s="3">
        <v>1</v>
      </c>
      <c r="P205" s="3">
        <v>0.78381410608868596</v>
      </c>
      <c r="Q205" s="3">
        <v>1</v>
      </c>
      <c r="R205" s="3">
        <v>1</v>
      </c>
      <c r="S205" s="3">
        <v>0.54085867246992203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4">
        <v>0</v>
      </c>
      <c r="Z205" s="4">
        <v>0.105786924908246</v>
      </c>
      <c r="AA205" s="4">
        <v>0</v>
      </c>
      <c r="AB205" s="4">
        <v>0</v>
      </c>
      <c r="AC205" s="4">
        <v>0.266916202148193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1.2395378278038001</v>
      </c>
      <c r="AJ205" s="4">
        <v>1.9832605244860699</v>
      </c>
      <c r="AK205" s="4">
        <v>0</v>
      </c>
      <c r="AL205" s="4">
        <v>1.81457875721676</v>
      </c>
      <c r="AM205" s="4">
        <v>2.9170525763329298</v>
      </c>
      <c r="AN205" s="4">
        <v>2.33364206106635</v>
      </c>
      <c r="AO205" s="4">
        <v>0</v>
      </c>
      <c r="AP205" s="4">
        <v>1.72435897435897</v>
      </c>
      <c r="AQ205" s="4">
        <v>0.878708316726451</v>
      </c>
      <c r="AR205" s="4">
        <v>0.50211903812940095</v>
      </c>
    </row>
    <row r="206" spans="1:44">
      <c r="A206" t="s">
        <v>410</v>
      </c>
      <c r="B206">
        <f t="shared" si="3"/>
        <v>25</v>
      </c>
      <c r="C206">
        <v>12</v>
      </c>
      <c r="D206">
        <v>13</v>
      </c>
      <c r="E206">
        <v>0</v>
      </c>
      <c r="F206">
        <v>4</v>
      </c>
      <c r="G206">
        <v>0</v>
      </c>
      <c r="H206">
        <v>0</v>
      </c>
      <c r="I206">
        <v>0</v>
      </c>
      <c r="J206">
        <v>4</v>
      </c>
      <c r="K206">
        <v>0</v>
      </c>
      <c r="L206">
        <v>0</v>
      </c>
      <c r="M206">
        <v>12</v>
      </c>
      <c r="N206">
        <v>9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0.29074126409297102</v>
      </c>
      <c r="X206" s="3">
        <v>1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0.53649332565614405</v>
      </c>
      <c r="AH206" s="4">
        <v>0</v>
      </c>
      <c r="AI206" s="4">
        <v>0</v>
      </c>
      <c r="AJ206" s="4">
        <v>0.91535101130126495</v>
      </c>
      <c r="AK206" s="4">
        <v>0</v>
      </c>
      <c r="AL206" s="4">
        <v>0</v>
      </c>
      <c r="AM206" s="4">
        <v>0</v>
      </c>
      <c r="AN206" s="4">
        <v>2.1541311332920099</v>
      </c>
      <c r="AO206" s="4">
        <v>0</v>
      </c>
      <c r="AP206" s="4">
        <v>0</v>
      </c>
      <c r="AQ206" s="4">
        <v>1.5063571143882</v>
      </c>
      <c r="AR206" s="4">
        <v>1.04286261765337</v>
      </c>
    </row>
    <row r="207" spans="1:44">
      <c r="A207" t="s">
        <v>221</v>
      </c>
      <c r="B207">
        <f t="shared" si="3"/>
        <v>2</v>
      </c>
      <c r="C207">
        <v>1</v>
      </c>
      <c r="D207">
        <v>1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1</v>
      </c>
      <c r="N207">
        <v>0</v>
      </c>
      <c r="O207" s="3">
        <v>1</v>
      </c>
      <c r="P207" s="3">
        <v>1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2.9748907867291101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5.1730769230769198</v>
      </c>
      <c r="AQ207" s="4">
        <v>1.5063571143882</v>
      </c>
      <c r="AR207" s="4">
        <v>0</v>
      </c>
    </row>
    <row r="208" spans="1:44">
      <c r="A208" t="s">
        <v>399</v>
      </c>
      <c r="B208">
        <f t="shared" si="3"/>
        <v>18</v>
      </c>
      <c r="C208">
        <v>11</v>
      </c>
      <c r="D208">
        <v>7</v>
      </c>
      <c r="E208">
        <v>1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1</v>
      </c>
      <c r="L208">
        <v>1</v>
      </c>
      <c r="M208">
        <v>10</v>
      </c>
      <c r="N208">
        <v>6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0.27044461697537397</v>
      </c>
      <c r="AJ208" s="4">
        <v>0.424984398104159</v>
      </c>
      <c r="AK208" s="4">
        <v>0</v>
      </c>
      <c r="AL208" s="4">
        <v>1.1665149153536301</v>
      </c>
      <c r="AM208" s="4">
        <v>0</v>
      </c>
      <c r="AN208" s="4">
        <v>0</v>
      </c>
      <c r="AO208" s="4">
        <v>0.47027972027971998</v>
      </c>
      <c r="AP208" s="4">
        <v>0.73901098901098905</v>
      </c>
      <c r="AQ208" s="4">
        <v>1.3694155585347301</v>
      </c>
      <c r="AR208" s="4">
        <v>1.29116324090417</v>
      </c>
    </row>
    <row r="209" spans="1:44">
      <c r="A209" t="s">
        <v>471</v>
      </c>
      <c r="B209">
        <f t="shared" si="3"/>
        <v>9</v>
      </c>
      <c r="C209">
        <v>5</v>
      </c>
      <c r="D209">
        <v>4</v>
      </c>
      <c r="E209">
        <v>0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5</v>
      </c>
      <c r="N209">
        <v>3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0.74372269668227797</v>
      </c>
      <c r="AK209" s="4">
        <v>0</v>
      </c>
      <c r="AL209" s="4">
        <v>2.04140110186886</v>
      </c>
      <c r="AM209" s="4">
        <v>0</v>
      </c>
      <c r="AN209" s="4">
        <v>0</v>
      </c>
      <c r="AO209" s="4">
        <v>0</v>
      </c>
      <c r="AP209" s="4">
        <v>1.2932692307692299</v>
      </c>
      <c r="AQ209" s="4">
        <v>1.5063571143882</v>
      </c>
      <c r="AR209" s="4">
        <v>1.12976783579115</v>
      </c>
    </row>
    <row r="210" spans="1:44">
      <c r="A210" t="s">
        <v>222</v>
      </c>
      <c r="B210">
        <f t="shared" si="3"/>
        <v>6</v>
      </c>
      <c r="C210">
        <v>3</v>
      </c>
      <c r="D210">
        <v>3</v>
      </c>
      <c r="E210">
        <v>0</v>
      </c>
      <c r="F210">
        <v>2</v>
      </c>
      <c r="G210">
        <v>0</v>
      </c>
      <c r="H210">
        <v>1</v>
      </c>
      <c r="I210">
        <v>0</v>
      </c>
      <c r="J210">
        <v>1</v>
      </c>
      <c r="K210">
        <v>0</v>
      </c>
      <c r="L210">
        <v>1</v>
      </c>
      <c r="M210">
        <v>3</v>
      </c>
      <c r="N210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1.9832605244860699</v>
      </c>
      <c r="AK210" s="4">
        <v>0</v>
      </c>
      <c r="AL210" s="4">
        <v>2.7218681358251402</v>
      </c>
      <c r="AM210" s="4">
        <v>0</v>
      </c>
      <c r="AN210" s="4">
        <v>2.33364206106635</v>
      </c>
      <c r="AO210" s="4">
        <v>0</v>
      </c>
      <c r="AP210" s="4">
        <v>1.72435897435897</v>
      </c>
      <c r="AQ210" s="4">
        <v>1.5063571143882</v>
      </c>
      <c r="AR210" s="4">
        <v>0.50211903812940095</v>
      </c>
    </row>
    <row r="211" spans="1:44">
      <c r="A211" t="s">
        <v>345</v>
      </c>
      <c r="B211">
        <f t="shared" si="3"/>
        <v>18</v>
      </c>
      <c r="C211">
        <v>13</v>
      </c>
      <c r="D211">
        <v>5</v>
      </c>
      <c r="E211">
        <v>3</v>
      </c>
      <c r="F211">
        <v>3</v>
      </c>
      <c r="G211">
        <v>2</v>
      </c>
      <c r="H211">
        <v>1</v>
      </c>
      <c r="I211">
        <v>1</v>
      </c>
      <c r="J211">
        <v>0</v>
      </c>
      <c r="K211">
        <v>2</v>
      </c>
      <c r="L211">
        <v>3</v>
      </c>
      <c r="M211">
        <v>10</v>
      </c>
      <c r="N211">
        <v>2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0.85145700614949105</v>
      </c>
      <c r="W211" s="3">
        <v>1</v>
      </c>
      <c r="X211" s="3">
        <v>1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6.9837276607357404E-2</v>
      </c>
      <c r="AG211" s="4">
        <v>0</v>
      </c>
      <c r="AH211" s="4">
        <v>0</v>
      </c>
      <c r="AI211" s="4">
        <v>0.68651325847594902</v>
      </c>
      <c r="AJ211" s="4">
        <v>1.78493447203747</v>
      </c>
      <c r="AK211" s="4">
        <v>1.2562468319193001</v>
      </c>
      <c r="AL211" s="4">
        <v>1.6331208814950899</v>
      </c>
      <c r="AM211" s="4">
        <v>0.53853278332300303</v>
      </c>
      <c r="AN211" s="4">
        <v>0</v>
      </c>
      <c r="AO211" s="4">
        <v>0.79585798816567999</v>
      </c>
      <c r="AP211" s="4">
        <v>3.1038461538461499</v>
      </c>
      <c r="AQ211" s="4">
        <v>1.1587362418370799</v>
      </c>
      <c r="AR211" s="4">
        <v>0.60254284575528105</v>
      </c>
    </row>
    <row r="212" spans="1:44">
      <c r="A212" t="s">
        <v>317</v>
      </c>
      <c r="B212">
        <f t="shared" si="3"/>
        <v>5</v>
      </c>
      <c r="C212">
        <v>3</v>
      </c>
      <c r="D212">
        <v>2</v>
      </c>
      <c r="E212">
        <v>2</v>
      </c>
      <c r="F212">
        <v>1</v>
      </c>
      <c r="G212">
        <v>1</v>
      </c>
      <c r="H212">
        <v>1</v>
      </c>
      <c r="I212">
        <v>0</v>
      </c>
      <c r="J212">
        <v>0</v>
      </c>
      <c r="K212">
        <v>2</v>
      </c>
      <c r="L212">
        <v>1</v>
      </c>
      <c r="M212">
        <v>1</v>
      </c>
      <c r="N212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1.9832605244860699</v>
      </c>
      <c r="AJ212" s="4">
        <v>1.4874453933645599</v>
      </c>
      <c r="AK212" s="4">
        <v>2.7218681358251402</v>
      </c>
      <c r="AL212" s="4">
        <v>4.0828022037377103</v>
      </c>
      <c r="AM212" s="4">
        <v>0</v>
      </c>
      <c r="AN212" s="4">
        <v>0</v>
      </c>
      <c r="AO212" s="4">
        <v>3.4487179487179498</v>
      </c>
      <c r="AP212" s="4">
        <v>2.5865384615384599</v>
      </c>
      <c r="AQ212" s="4">
        <v>0.50211903812940095</v>
      </c>
      <c r="AR212" s="4">
        <v>0.75317855719410098</v>
      </c>
    </row>
    <row r="213" spans="1:44">
      <c r="A213" t="s">
        <v>416</v>
      </c>
      <c r="B213">
        <f t="shared" si="3"/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 t="s">
        <v>146</v>
      </c>
      <c r="AJ213" s="4" t="s">
        <v>146</v>
      </c>
      <c r="AK213" s="4" t="s">
        <v>146</v>
      </c>
      <c r="AL213" s="4" t="s">
        <v>146</v>
      </c>
      <c r="AM213" s="4" t="s">
        <v>146</v>
      </c>
      <c r="AN213" s="4" t="s">
        <v>146</v>
      </c>
      <c r="AO213" s="4" t="s">
        <v>146</v>
      </c>
      <c r="AP213" s="4" t="s">
        <v>146</v>
      </c>
      <c r="AQ213" s="4" t="s">
        <v>146</v>
      </c>
      <c r="AR213" s="4" t="s">
        <v>146</v>
      </c>
    </row>
    <row r="214" spans="1:44">
      <c r="A214" t="s">
        <v>472</v>
      </c>
      <c r="B214">
        <f t="shared" si="3"/>
        <v>2</v>
      </c>
      <c r="C214">
        <v>0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2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 t="s">
        <v>146</v>
      </c>
      <c r="AJ214" s="4">
        <v>0</v>
      </c>
      <c r="AK214" s="4" t="s">
        <v>146</v>
      </c>
      <c r="AL214" s="4">
        <v>0</v>
      </c>
      <c r="AM214" s="4" t="s">
        <v>146</v>
      </c>
      <c r="AN214" s="4">
        <v>0</v>
      </c>
      <c r="AO214" s="4" t="s">
        <v>146</v>
      </c>
      <c r="AP214" s="4">
        <v>0</v>
      </c>
      <c r="AQ214" s="4" t="s">
        <v>146</v>
      </c>
      <c r="AR214" s="4">
        <v>1.5063571143882</v>
      </c>
    </row>
    <row r="215" spans="1:44">
      <c r="A215" t="s">
        <v>274</v>
      </c>
      <c r="B215">
        <f t="shared" si="3"/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 t="s">
        <v>146</v>
      </c>
      <c r="AJ215" s="4" t="s">
        <v>146</v>
      </c>
      <c r="AK215" s="4" t="s">
        <v>146</v>
      </c>
      <c r="AL215" s="4" t="s">
        <v>146</v>
      </c>
      <c r="AM215" s="4" t="s">
        <v>146</v>
      </c>
      <c r="AN215" s="4" t="s">
        <v>146</v>
      </c>
      <c r="AO215" s="4" t="s">
        <v>146</v>
      </c>
      <c r="AP215" s="4" t="s">
        <v>146</v>
      </c>
      <c r="AQ215" s="4" t="s">
        <v>146</v>
      </c>
      <c r="AR215" s="4" t="s">
        <v>146</v>
      </c>
    </row>
    <row r="216" spans="1:44">
      <c r="A216" t="s">
        <v>250</v>
      </c>
      <c r="B216">
        <f t="shared" si="3"/>
        <v>10</v>
      </c>
      <c r="C216">
        <v>8</v>
      </c>
      <c r="D216">
        <v>2</v>
      </c>
      <c r="E216">
        <v>3</v>
      </c>
      <c r="F216">
        <v>1</v>
      </c>
      <c r="G216">
        <v>1</v>
      </c>
      <c r="H216">
        <v>0</v>
      </c>
      <c r="I216">
        <v>2</v>
      </c>
      <c r="J216">
        <v>0</v>
      </c>
      <c r="K216">
        <v>1</v>
      </c>
      <c r="L216">
        <v>1</v>
      </c>
      <c r="M216">
        <v>5</v>
      </c>
      <c r="N216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1.11558404502342</v>
      </c>
      <c r="AJ216" s="4">
        <v>1.4874453933645599</v>
      </c>
      <c r="AK216" s="4">
        <v>1.02070055093443</v>
      </c>
      <c r="AL216" s="4">
        <v>0</v>
      </c>
      <c r="AM216" s="4">
        <v>1.7502315457997599</v>
      </c>
      <c r="AN216" s="4">
        <v>0</v>
      </c>
      <c r="AO216" s="4">
        <v>0.64663461538461497</v>
      </c>
      <c r="AP216" s="4">
        <v>2.5865384615384599</v>
      </c>
      <c r="AQ216" s="4">
        <v>0.94147319649262695</v>
      </c>
      <c r="AR216" s="4">
        <v>0.75317855719410098</v>
      </c>
    </row>
    <row r="217" spans="1:44">
      <c r="A217" t="s">
        <v>473</v>
      </c>
      <c r="B217">
        <f t="shared" si="3"/>
        <v>3</v>
      </c>
      <c r="C217">
        <v>3</v>
      </c>
      <c r="D217">
        <v>0</v>
      </c>
      <c r="E217">
        <v>1</v>
      </c>
      <c r="F217">
        <v>0</v>
      </c>
      <c r="G217">
        <v>0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2</v>
      </c>
      <c r="N217">
        <v>0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0.99163026224303696</v>
      </c>
      <c r="AJ217" s="4" t="s">
        <v>146</v>
      </c>
      <c r="AK217" s="4">
        <v>0</v>
      </c>
      <c r="AL217" s="4" t="s">
        <v>146</v>
      </c>
      <c r="AM217" s="4">
        <v>2.33364206106635</v>
      </c>
      <c r="AN217" s="4" t="s">
        <v>146</v>
      </c>
      <c r="AO217" s="4">
        <v>0</v>
      </c>
      <c r="AP217" s="4" t="s">
        <v>146</v>
      </c>
      <c r="AQ217" s="4">
        <v>1.0042380762587999</v>
      </c>
      <c r="AR217" s="4" t="s">
        <v>146</v>
      </c>
    </row>
    <row r="218" spans="1:44">
      <c r="A218" t="s">
        <v>417</v>
      </c>
      <c r="B218">
        <f t="shared" si="3"/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 t="s">
        <v>146</v>
      </c>
      <c r="AJ218" s="4" t="s">
        <v>146</v>
      </c>
      <c r="AK218" s="4" t="s">
        <v>146</v>
      </c>
      <c r="AL218" s="4" t="s">
        <v>146</v>
      </c>
      <c r="AM218" s="4" t="s">
        <v>146</v>
      </c>
      <c r="AN218" s="4" t="s">
        <v>146</v>
      </c>
      <c r="AO218" s="4" t="s">
        <v>146</v>
      </c>
      <c r="AP218" s="4" t="s">
        <v>146</v>
      </c>
      <c r="AQ218" s="4" t="s">
        <v>146</v>
      </c>
      <c r="AR218" s="4" t="s">
        <v>146</v>
      </c>
    </row>
    <row r="219" spans="1:44">
      <c r="A219" t="s">
        <v>244</v>
      </c>
      <c r="B219">
        <f t="shared" si="3"/>
        <v>24</v>
      </c>
      <c r="C219">
        <v>15</v>
      </c>
      <c r="D219">
        <v>9</v>
      </c>
      <c r="E219">
        <v>1</v>
      </c>
      <c r="F219">
        <v>0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14</v>
      </c>
      <c r="N219">
        <v>9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0.52652713580613397</v>
      </c>
      <c r="X219" s="3">
        <v>0.61450885450767501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0.27857924152089097</v>
      </c>
      <c r="AH219" s="4">
        <v>0.211471854948205</v>
      </c>
      <c r="AI219" s="4">
        <v>0.19832605244860699</v>
      </c>
      <c r="AJ219" s="4">
        <v>0</v>
      </c>
      <c r="AK219" s="4">
        <v>0</v>
      </c>
      <c r="AL219" s="4">
        <v>0</v>
      </c>
      <c r="AM219" s="4">
        <v>0.46672841221326899</v>
      </c>
      <c r="AN219" s="4">
        <v>0</v>
      </c>
      <c r="AO219" s="4">
        <v>0</v>
      </c>
      <c r="AP219" s="4">
        <v>0</v>
      </c>
      <c r="AQ219" s="4">
        <v>1.4059333067623201</v>
      </c>
      <c r="AR219" s="4">
        <v>1.5063571143882</v>
      </c>
    </row>
    <row r="220" spans="1:44">
      <c r="A220" t="s">
        <v>474</v>
      </c>
      <c r="B220">
        <f t="shared" si="3"/>
        <v>12</v>
      </c>
      <c r="C220">
        <v>7</v>
      </c>
      <c r="D220">
        <v>5</v>
      </c>
      <c r="E220">
        <v>1</v>
      </c>
      <c r="F220">
        <v>4</v>
      </c>
      <c r="G220">
        <v>0</v>
      </c>
      <c r="H220">
        <v>2</v>
      </c>
      <c r="I220">
        <v>1</v>
      </c>
      <c r="J220">
        <v>0</v>
      </c>
      <c r="K220">
        <v>0</v>
      </c>
      <c r="L220">
        <v>4</v>
      </c>
      <c r="M220">
        <v>6</v>
      </c>
      <c r="N220">
        <v>1</v>
      </c>
      <c r="O220" s="3">
        <v>1</v>
      </c>
      <c r="P220" s="3">
        <v>0.80916216241907302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0.24861502639939401</v>
      </c>
      <c r="W220" s="3">
        <v>1</v>
      </c>
      <c r="X220" s="3">
        <v>1</v>
      </c>
      <c r="Y220" s="4">
        <v>0</v>
      </c>
      <c r="Z220" s="4">
        <v>9.1964433658037401E-2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0.60447262595534601</v>
      </c>
      <c r="AG220" s="4">
        <v>0</v>
      </c>
      <c r="AH220" s="4">
        <v>0</v>
      </c>
      <c r="AI220" s="4">
        <v>0.424984398104159</v>
      </c>
      <c r="AJ220" s="4">
        <v>2.37991262938329</v>
      </c>
      <c r="AK220" s="4">
        <v>0</v>
      </c>
      <c r="AL220" s="4">
        <v>3.2662417629901701</v>
      </c>
      <c r="AM220" s="4">
        <v>1.00013231188558</v>
      </c>
      <c r="AN220" s="4">
        <v>0</v>
      </c>
      <c r="AO220" s="4">
        <v>0</v>
      </c>
      <c r="AP220" s="4">
        <v>4.1384615384615397</v>
      </c>
      <c r="AQ220" s="4">
        <v>1.29116324090417</v>
      </c>
      <c r="AR220" s="4">
        <v>0.30127142287764103</v>
      </c>
    </row>
    <row r="221" spans="1:44">
      <c r="A221" t="s">
        <v>319</v>
      </c>
      <c r="B221">
        <f t="shared" si="3"/>
        <v>37</v>
      </c>
      <c r="C221">
        <v>24</v>
      </c>
      <c r="D221">
        <v>13</v>
      </c>
      <c r="E221">
        <v>5</v>
      </c>
      <c r="F221">
        <v>4</v>
      </c>
      <c r="G221">
        <v>1</v>
      </c>
      <c r="H221">
        <v>3</v>
      </c>
      <c r="I221">
        <v>4</v>
      </c>
      <c r="J221">
        <v>0</v>
      </c>
      <c r="K221">
        <v>1</v>
      </c>
      <c r="L221">
        <v>4</v>
      </c>
      <c r="M221">
        <v>19</v>
      </c>
      <c r="N221">
        <v>9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0.61976891390189803</v>
      </c>
      <c r="AJ221" s="4">
        <v>0.91535101130126495</v>
      </c>
      <c r="AK221" s="4">
        <v>0.34023351697814302</v>
      </c>
      <c r="AL221" s="4">
        <v>1.8843702478789399</v>
      </c>
      <c r="AM221" s="4">
        <v>1.1668210305331701</v>
      </c>
      <c r="AN221" s="4">
        <v>0</v>
      </c>
      <c r="AO221" s="4">
        <v>0.215544871794872</v>
      </c>
      <c r="AP221" s="4">
        <v>1.59171597633136</v>
      </c>
      <c r="AQ221" s="4">
        <v>1.19253271555733</v>
      </c>
      <c r="AR221" s="4">
        <v>1.04286261765337</v>
      </c>
    </row>
    <row r="222" spans="1:44">
      <c r="A222" t="s">
        <v>475</v>
      </c>
      <c r="B222">
        <f t="shared" si="3"/>
        <v>2</v>
      </c>
      <c r="C222">
        <v>1</v>
      </c>
      <c r="D222">
        <v>1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1</v>
      </c>
      <c r="N222">
        <v>0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2.9748907867291101</v>
      </c>
      <c r="AK222" s="4">
        <v>0</v>
      </c>
      <c r="AL222" s="4">
        <v>0</v>
      </c>
      <c r="AM222" s="4">
        <v>0</v>
      </c>
      <c r="AN222" s="4">
        <v>7.0009261831990397</v>
      </c>
      <c r="AO222" s="4">
        <v>0</v>
      </c>
      <c r="AP222" s="4">
        <v>0</v>
      </c>
      <c r="AQ222" s="4">
        <v>1.5063571143882</v>
      </c>
      <c r="AR222" s="4">
        <v>0</v>
      </c>
    </row>
    <row r="223" spans="1:44">
      <c r="A223" t="s">
        <v>241</v>
      </c>
      <c r="B223">
        <f t="shared" si="3"/>
        <v>45</v>
      </c>
      <c r="C223">
        <v>28</v>
      </c>
      <c r="D223">
        <v>17</v>
      </c>
      <c r="E223">
        <v>4</v>
      </c>
      <c r="F223">
        <v>4</v>
      </c>
      <c r="G223">
        <v>3</v>
      </c>
      <c r="H223">
        <v>2</v>
      </c>
      <c r="I223">
        <v>1</v>
      </c>
      <c r="J223">
        <v>1</v>
      </c>
      <c r="K223">
        <v>3</v>
      </c>
      <c r="L223">
        <v>3</v>
      </c>
      <c r="M223">
        <v>24</v>
      </c>
      <c r="N223">
        <v>13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0.54085867246992203</v>
      </c>
      <c r="X223" s="3">
        <v>1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0.266916202148193</v>
      </c>
      <c r="AH223" s="4">
        <v>0</v>
      </c>
      <c r="AI223" s="4">
        <v>0.424984398104159</v>
      </c>
      <c r="AJ223" s="4">
        <v>0.699974302759791</v>
      </c>
      <c r="AK223" s="4">
        <v>0.87488618651522398</v>
      </c>
      <c r="AL223" s="4">
        <v>0.96065934205593195</v>
      </c>
      <c r="AM223" s="4">
        <v>0.25003307797139401</v>
      </c>
      <c r="AN223" s="4">
        <v>0.41181918724700201</v>
      </c>
      <c r="AO223" s="4">
        <v>0.55425824175824201</v>
      </c>
      <c r="AP223" s="4">
        <v>0.91289592760181004</v>
      </c>
      <c r="AQ223" s="4">
        <v>1.29116324090417</v>
      </c>
      <c r="AR223" s="4">
        <v>1.15192014629686</v>
      </c>
    </row>
    <row r="224" spans="1:44">
      <c r="A224" t="s">
        <v>231</v>
      </c>
      <c r="B224">
        <f t="shared" si="3"/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 t="s">
        <v>146</v>
      </c>
      <c r="AJ224" s="4" t="s">
        <v>146</v>
      </c>
      <c r="AK224" s="4" t="s">
        <v>146</v>
      </c>
      <c r="AL224" s="4" t="s">
        <v>146</v>
      </c>
      <c r="AM224" s="4" t="s">
        <v>146</v>
      </c>
      <c r="AN224" s="4" t="s">
        <v>146</v>
      </c>
      <c r="AO224" s="4" t="s">
        <v>146</v>
      </c>
      <c r="AP224" s="4" t="s">
        <v>146</v>
      </c>
      <c r="AQ224" s="4" t="s">
        <v>146</v>
      </c>
      <c r="AR224" s="4" t="s">
        <v>146</v>
      </c>
    </row>
    <row r="225" spans="1:44">
      <c r="A225" t="s">
        <v>476</v>
      </c>
      <c r="B225">
        <f t="shared" si="3"/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 t="s">
        <v>146</v>
      </c>
      <c r="AJ225" s="4" t="s">
        <v>146</v>
      </c>
      <c r="AK225" s="4" t="s">
        <v>146</v>
      </c>
      <c r="AL225" s="4" t="s">
        <v>146</v>
      </c>
      <c r="AM225" s="4" t="s">
        <v>146</v>
      </c>
      <c r="AN225" s="4" t="s">
        <v>146</v>
      </c>
      <c r="AO225" s="4" t="s">
        <v>146</v>
      </c>
      <c r="AP225" s="4" t="s">
        <v>146</v>
      </c>
      <c r="AQ225" s="4" t="s">
        <v>146</v>
      </c>
      <c r="AR225" s="4" t="s">
        <v>146</v>
      </c>
    </row>
    <row r="226" spans="1:44">
      <c r="A226" t="s">
        <v>393</v>
      </c>
      <c r="B226">
        <f t="shared" si="3"/>
        <v>9</v>
      </c>
      <c r="C226">
        <v>6</v>
      </c>
      <c r="D226">
        <v>3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6</v>
      </c>
      <c r="N226">
        <v>2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0.99163026224303696</v>
      </c>
      <c r="AK226" s="4">
        <v>0</v>
      </c>
      <c r="AL226" s="4">
        <v>0</v>
      </c>
      <c r="AM226" s="4">
        <v>0</v>
      </c>
      <c r="AN226" s="4">
        <v>2.33364206106635</v>
      </c>
      <c r="AO226" s="4">
        <v>0</v>
      </c>
      <c r="AP226" s="4">
        <v>0</v>
      </c>
      <c r="AQ226" s="4">
        <v>1.5063571143882</v>
      </c>
      <c r="AR226" s="4">
        <v>1.0042380762587999</v>
      </c>
    </row>
    <row r="227" spans="1:44">
      <c r="A227" t="s">
        <v>294</v>
      </c>
      <c r="B227">
        <f t="shared" si="3"/>
        <v>20</v>
      </c>
      <c r="C227">
        <v>13</v>
      </c>
      <c r="D227">
        <v>7</v>
      </c>
      <c r="E227">
        <v>4</v>
      </c>
      <c r="F227">
        <v>3</v>
      </c>
      <c r="G227">
        <v>1</v>
      </c>
      <c r="H227">
        <v>0</v>
      </c>
      <c r="I227">
        <v>3</v>
      </c>
      <c r="J227">
        <v>3</v>
      </c>
      <c r="K227">
        <v>1</v>
      </c>
      <c r="L227">
        <v>0</v>
      </c>
      <c r="M227">
        <v>9</v>
      </c>
      <c r="N227">
        <v>4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0.94399424961047496</v>
      </c>
      <c r="U227" s="3">
        <v>1</v>
      </c>
      <c r="V227" s="3">
        <v>1</v>
      </c>
      <c r="W227" s="3">
        <v>1</v>
      </c>
      <c r="X227" s="3">
        <v>1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2.5030651221047501E-2</v>
      </c>
      <c r="AE227" s="4">
        <v>0</v>
      </c>
      <c r="AF227" s="4">
        <v>0</v>
      </c>
      <c r="AG227" s="4">
        <v>0</v>
      </c>
      <c r="AH227" s="4">
        <v>0</v>
      </c>
      <c r="AI227" s="4">
        <v>0.91535101130126495</v>
      </c>
      <c r="AJ227" s="4">
        <v>1.2749531943124801</v>
      </c>
      <c r="AK227" s="4">
        <v>0.62812341595964805</v>
      </c>
      <c r="AL227" s="4">
        <v>0</v>
      </c>
      <c r="AM227" s="4">
        <v>1.6155983499690101</v>
      </c>
      <c r="AN227" s="4">
        <v>3.0003969356567302</v>
      </c>
      <c r="AO227" s="4">
        <v>0.39792899408283999</v>
      </c>
      <c r="AP227" s="4">
        <v>0</v>
      </c>
      <c r="AQ227" s="4">
        <v>1.04286261765337</v>
      </c>
      <c r="AR227" s="4">
        <v>0.86077549393611597</v>
      </c>
    </row>
    <row r="228" spans="1:44">
      <c r="A228" t="s">
        <v>477</v>
      </c>
      <c r="B228">
        <f t="shared" si="3"/>
        <v>6</v>
      </c>
      <c r="C228">
        <v>6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5</v>
      </c>
      <c r="N228">
        <v>0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0.49581513112151898</v>
      </c>
      <c r="AJ228" s="4" t="s">
        <v>146</v>
      </c>
      <c r="AK228" s="4">
        <v>0</v>
      </c>
      <c r="AL228" s="4" t="s">
        <v>146</v>
      </c>
      <c r="AM228" s="4">
        <v>0</v>
      </c>
      <c r="AN228" s="4" t="s">
        <v>146</v>
      </c>
      <c r="AO228" s="4">
        <v>0.862179487179487</v>
      </c>
      <c r="AP228" s="4" t="s">
        <v>146</v>
      </c>
      <c r="AQ228" s="4">
        <v>1.2552975953234999</v>
      </c>
      <c r="AR228" s="4" t="s">
        <v>146</v>
      </c>
    </row>
    <row r="229" spans="1:44">
      <c r="A229" t="s">
        <v>234</v>
      </c>
      <c r="B229">
        <f t="shared" si="3"/>
        <v>15</v>
      </c>
      <c r="C229">
        <v>4</v>
      </c>
      <c r="D229">
        <v>11</v>
      </c>
      <c r="E229">
        <v>3</v>
      </c>
      <c r="F229">
        <v>5</v>
      </c>
      <c r="G229">
        <v>0</v>
      </c>
      <c r="H229">
        <v>3</v>
      </c>
      <c r="I229">
        <v>0</v>
      </c>
      <c r="J229">
        <v>0</v>
      </c>
      <c r="K229">
        <v>3</v>
      </c>
      <c r="L229">
        <v>5</v>
      </c>
      <c r="M229">
        <v>1</v>
      </c>
      <c r="N229">
        <v>6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0.61450885450767501</v>
      </c>
      <c r="V229" s="3">
        <v>0.78381410608868596</v>
      </c>
      <c r="W229" s="3">
        <v>1</v>
      </c>
      <c r="X229" s="3">
        <v>1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0.211471854948205</v>
      </c>
      <c r="AF229" s="4">
        <v>0.105786924908246</v>
      </c>
      <c r="AG229" s="4">
        <v>0</v>
      </c>
      <c r="AH229" s="4">
        <v>0</v>
      </c>
      <c r="AI229" s="4">
        <v>2.2311680900468298</v>
      </c>
      <c r="AJ229" s="4">
        <v>1.3522230848768699</v>
      </c>
      <c r="AK229" s="4">
        <v>0</v>
      </c>
      <c r="AL229" s="4">
        <v>2.2269830202205698</v>
      </c>
      <c r="AM229" s="4">
        <v>0</v>
      </c>
      <c r="AN229" s="4">
        <v>0</v>
      </c>
      <c r="AO229" s="4">
        <v>3.8798076923076898</v>
      </c>
      <c r="AP229" s="4">
        <v>2.3513986013985999</v>
      </c>
      <c r="AQ229" s="4">
        <v>0.37658927859705099</v>
      </c>
      <c r="AR229" s="4">
        <v>0.82164933512083804</v>
      </c>
    </row>
    <row r="230" spans="1:44">
      <c r="A230" t="s">
        <v>235</v>
      </c>
      <c r="B230">
        <f t="shared" si="3"/>
        <v>15</v>
      </c>
      <c r="C230">
        <v>4</v>
      </c>
      <c r="D230">
        <v>11</v>
      </c>
      <c r="E230">
        <v>3</v>
      </c>
      <c r="F230">
        <v>5</v>
      </c>
      <c r="G230">
        <v>0</v>
      </c>
      <c r="H230">
        <v>3</v>
      </c>
      <c r="I230">
        <v>0</v>
      </c>
      <c r="J230">
        <v>0</v>
      </c>
      <c r="K230">
        <v>3</v>
      </c>
      <c r="L230">
        <v>5</v>
      </c>
      <c r="M230">
        <v>1</v>
      </c>
      <c r="N230">
        <v>6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0.61450885450767501</v>
      </c>
      <c r="V230" s="3">
        <v>0.78381410608868596</v>
      </c>
      <c r="W230" s="3">
        <v>1</v>
      </c>
      <c r="X230" s="3">
        <v>1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0.211471854948205</v>
      </c>
      <c r="AF230" s="4">
        <v>0.105786924908246</v>
      </c>
      <c r="AG230" s="4">
        <v>0</v>
      </c>
      <c r="AH230" s="4">
        <v>0</v>
      </c>
      <c r="AI230" s="4">
        <v>2.2311680900468298</v>
      </c>
      <c r="AJ230" s="4">
        <v>1.3522230848768699</v>
      </c>
      <c r="AK230" s="4">
        <v>0</v>
      </c>
      <c r="AL230" s="4">
        <v>2.2269830202205698</v>
      </c>
      <c r="AM230" s="4">
        <v>0</v>
      </c>
      <c r="AN230" s="4">
        <v>0</v>
      </c>
      <c r="AO230" s="4">
        <v>3.8798076923076898</v>
      </c>
      <c r="AP230" s="4">
        <v>2.3513986013985999</v>
      </c>
      <c r="AQ230" s="4">
        <v>0.37658927859705099</v>
      </c>
      <c r="AR230" s="4">
        <v>0.82164933512083804</v>
      </c>
    </row>
    <row r="231" spans="1:44">
      <c r="A231" t="s">
        <v>478</v>
      </c>
      <c r="B231">
        <f t="shared" si="3"/>
        <v>4</v>
      </c>
      <c r="C231">
        <v>2</v>
      </c>
      <c r="D231">
        <v>2</v>
      </c>
      <c r="E231">
        <v>1</v>
      </c>
      <c r="F231">
        <v>1</v>
      </c>
      <c r="G231">
        <v>1</v>
      </c>
      <c r="H231">
        <v>0</v>
      </c>
      <c r="I231">
        <v>0</v>
      </c>
      <c r="J231">
        <v>1</v>
      </c>
      <c r="K231">
        <v>1</v>
      </c>
      <c r="L231">
        <v>0</v>
      </c>
      <c r="M231">
        <v>1</v>
      </c>
      <c r="N231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1.4874453933645599</v>
      </c>
      <c r="AJ231" s="4">
        <v>1.4874453933645599</v>
      </c>
      <c r="AK231" s="4">
        <v>4.0828022037377103</v>
      </c>
      <c r="AL231" s="4">
        <v>0</v>
      </c>
      <c r="AM231" s="4">
        <v>0</v>
      </c>
      <c r="AN231" s="4">
        <v>3.5004630915995198</v>
      </c>
      <c r="AO231" s="4">
        <v>2.5865384615384599</v>
      </c>
      <c r="AP231" s="4">
        <v>0</v>
      </c>
      <c r="AQ231" s="4">
        <v>0.75317855719410098</v>
      </c>
      <c r="AR231" s="4">
        <v>0.75317855719410098</v>
      </c>
    </row>
    <row r="232" spans="1:44">
      <c r="A232" t="s">
        <v>334</v>
      </c>
      <c r="B232">
        <f t="shared" si="3"/>
        <v>13</v>
      </c>
      <c r="C232">
        <v>7</v>
      </c>
      <c r="D232">
        <v>6</v>
      </c>
      <c r="E232">
        <v>1</v>
      </c>
      <c r="F232">
        <v>3</v>
      </c>
      <c r="G232">
        <v>0</v>
      </c>
      <c r="H232">
        <v>0</v>
      </c>
      <c r="I232">
        <v>1</v>
      </c>
      <c r="J232">
        <v>1</v>
      </c>
      <c r="K232">
        <v>0</v>
      </c>
      <c r="L232">
        <v>2</v>
      </c>
      <c r="M232">
        <v>6</v>
      </c>
      <c r="N232">
        <v>3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0.424984398104159</v>
      </c>
      <c r="AJ232" s="4">
        <v>1.4874453933645599</v>
      </c>
      <c r="AK232" s="4">
        <v>0</v>
      </c>
      <c r="AL232" s="4">
        <v>0</v>
      </c>
      <c r="AM232" s="4">
        <v>1.00013231188558</v>
      </c>
      <c r="AN232" s="4">
        <v>1.1668210305331701</v>
      </c>
      <c r="AO232" s="4">
        <v>0</v>
      </c>
      <c r="AP232" s="4">
        <v>1.72435897435897</v>
      </c>
      <c r="AQ232" s="4">
        <v>1.29116324090417</v>
      </c>
      <c r="AR232" s="4">
        <v>0.75317855719410098</v>
      </c>
    </row>
    <row r="233" spans="1:44">
      <c r="A233" t="s">
        <v>240</v>
      </c>
      <c r="B233">
        <f t="shared" si="3"/>
        <v>13</v>
      </c>
      <c r="C233">
        <v>8</v>
      </c>
      <c r="D233">
        <v>5</v>
      </c>
      <c r="E233">
        <v>1</v>
      </c>
      <c r="F233">
        <v>3</v>
      </c>
      <c r="G233">
        <v>0</v>
      </c>
      <c r="H233">
        <v>3</v>
      </c>
      <c r="I233">
        <v>1</v>
      </c>
      <c r="J233">
        <v>0</v>
      </c>
      <c r="K233">
        <v>0</v>
      </c>
      <c r="L233">
        <v>3</v>
      </c>
      <c r="M233">
        <v>7</v>
      </c>
      <c r="N233">
        <v>2</v>
      </c>
      <c r="O233" s="3">
        <v>1</v>
      </c>
      <c r="P233" s="3">
        <v>1</v>
      </c>
      <c r="Q233" s="3">
        <v>1</v>
      </c>
      <c r="R233" s="3">
        <v>0.45464201274923099</v>
      </c>
      <c r="S233" s="3">
        <v>1</v>
      </c>
      <c r="T233" s="3">
        <v>1</v>
      </c>
      <c r="U233" s="3">
        <v>1</v>
      </c>
      <c r="V233" s="3">
        <v>0.85145700614949105</v>
      </c>
      <c r="W233" s="3">
        <v>1</v>
      </c>
      <c r="X233" s="3">
        <v>1</v>
      </c>
      <c r="Y233" s="4">
        <v>0</v>
      </c>
      <c r="Z233" s="4">
        <v>0</v>
      </c>
      <c r="AA233" s="4">
        <v>0</v>
      </c>
      <c r="AB233" s="4">
        <v>0.34233043429055299</v>
      </c>
      <c r="AC233" s="4">
        <v>0</v>
      </c>
      <c r="AD233" s="4">
        <v>0</v>
      </c>
      <c r="AE233" s="4">
        <v>0</v>
      </c>
      <c r="AF233" s="4">
        <v>6.9837276607357404E-2</v>
      </c>
      <c r="AG233" s="4">
        <v>0</v>
      </c>
      <c r="AH233" s="4">
        <v>0</v>
      </c>
      <c r="AI233" s="4">
        <v>0.37186134834113899</v>
      </c>
      <c r="AJ233" s="4">
        <v>1.78493447203747</v>
      </c>
      <c r="AK233" s="4">
        <v>0</v>
      </c>
      <c r="AL233" s="4">
        <v>4.8993626444852501</v>
      </c>
      <c r="AM233" s="4">
        <v>0.87511577289987996</v>
      </c>
      <c r="AN233" s="4">
        <v>0</v>
      </c>
      <c r="AO233" s="4">
        <v>0</v>
      </c>
      <c r="AP233" s="4">
        <v>3.1038461538461499</v>
      </c>
      <c r="AQ233" s="4">
        <v>1.3180624750896801</v>
      </c>
      <c r="AR233" s="4">
        <v>0.60254284575528105</v>
      </c>
    </row>
    <row r="234" spans="1:44">
      <c r="A234" t="s">
        <v>479</v>
      </c>
      <c r="B234">
        <f t="shared" si="3"/>
        <v>5</v>
      </c>
      <c r="C234">
        <v>2</v>
      </c>
      <c r="D234">
        <v>3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2</v>
      </c>
      <c r="N234">
        <v>3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1.5063571143882</v>
      </c>
      <c r="AR234" s="4">
        <v>1.5063571143882</v>
      </c>
    </row>
    <row r="235" spans="1:44">
      <c r="A235" t="s">
        <v>480</v>
      </c>
      <c r="B235">
        <f t="shared" si="3"/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 t="s">
        <v>146</v>
      </c>
      <c r="AJ235" s="4" t="s">
        <v>146</v>
      </c>
      <c r="AK235" s="4" t="s">
        <v>146</v>
      </c>
      <c r="AL235" s="4" t="s">
        <v>146</v>
      </c>
      <c r="AM235" s="4" t="s">
        <v>146</v>
      </c>
      <c r="AN235" s="4" t="s">
        <v>146</v>
      </c>
      <c r="AO235" s="4" t="s">
        <v>146</v>
      </c>
      <c r="AP235" s="4" t="s">
        <v>146</v>
      </c>
      <c r="AQ235" s="4" t="s">
        <v>146</v>
      </c>
      <c r="AR235" s="4" t="s">
        <v>146</v>
      </c>
    </row>
    <row r="236" spans="1:44">
      <c r="A236" t="s">
        <v>328</v>
      </c>
      <c r="B236">
        <f t="shared" si="3"/>
        <v>8</v>
      </c>
      <c r="C236">
        <v>7</v>
      </c>
      <c r="D236">
        <v>1</v>
      </c>
      <c r="E236">
        <v>0</v>
      </c>
      <c r="F236">
        <v>1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7</v>
      </c>
      <c r="N236">
        <v>0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0.88401070829482198</v>
      </c>
      <c r="X236" s="3">
        <v>1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5.3542474211831101E-2</v>
      </c>
      <c r="AH236" s="4">
        <v>0</v>
      </c>
      <c r="AI236" s="4">
        <v>0</v>
      </c>
      <c r="AJ236" s="4">
        <v>2.9748907867291101</v>
      </c>
      <c r="AK236" s="4">
        <v>0</v>
      </c>
      <c r="AL236" s="4">
        <v>0</v>
      </c>
      <c r="AM236" s="4">
        <v>0</v>
      </c>
      <c r="AN236" s="4">
        <v>7.0009261831990397</v>
      </c>
      <c r="AO236" s="4">
        <v>0</v>
      </c>
      <c r="AP236" s="4">
        <v>0</v>
      </c>
      <c r="AQ236" s="4">
        <v>1.5063571143882</v>
      </c>
      <c r="AR236" s="4">
        <v>0</v>
      </c>
    </row>
    <row r="237" spans="1:44">
      <c r="A237" t="s">
        <v>390</v>
      </c>
      <c r="B237">
        <f t="shared" si="3"/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 t="s">
        <v>146</v>
      </c>
      <c r="AJ237" s="4" t="s">
        <v>146</v>
      </c>
      <c r="AK237" s="4" t="s">
        <v>146</v>
      </c>
      <c r="AL237" s="4" t="s">
        <v>146</v>
      </c>
      <c r="AM237" s="4" t="s">
        <v>146</v>
      </c>
      <c r="AN237" s="4" t="s">
        <v>146</v>
      </c>
      <c r="AO237" s="4" t="s">
        <v>146</v>
      </c>
      <c r="AP237" s="4" t="s">
        <v>146</v>
      </c>
      <c r="AQ237" s="4" t="s">
        <v>146</v>
      </c>
      <c r="AR237" s="4" t="s">
        <v>146</v>
      </c>
    </row>
    <row r="238" spans="1:44">
      <c r="A238" t="s">
        <v>245</v>
      </c>
      <c r="B238">
        <f t="shared" si="3"/>
        <v>13</v>
      </c>
      <c r="C238">
        <v>5</v>
      </c>
      <c r="D238">
        <v>8</v>
      </c>
      <c r="E238">
        <v>0</v>
      </c>
      <c r="F238">
        <v>5</v>
      </c>
      <c r="G238">
        <v>0</v>
      </c>
      <c r="H238">
        <v>0</v>
      </c>
      <c r="I238">
        <v>0</v>
      </c>
      <c r="J238">
        <v>4</v>
      </c>
      <c r="K238">
        <v>0</v>
      </c>
      <c r="L238">
        <v>1</v>
      </c>
      <c r="M238">
        <v>5</v>
      </c>
      <c r="N238">
        <v>3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0.52338180830885495</v>
      </c>
      <c r="U238" s="3">
        <v>1</v>
      </c>
      <c r="V238" s="3">
        <v>1</v>
      </c>
      <c r="W238" s="3">
        <v>1</v>
      </c>
      <c r="X238" s="3">
        <v>1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0.28118137662999898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1.8593067417056901</v>
      </c>
      <c r="AK238" s="4">
        <v>0</v>
      </c>
      <c r="AL238" s="4">
        <v>0</v>
      </c>
      <c r="AM238" s="4">
        <v>0</v>
      </c>
      <c r="AN238" s="4">
        <v>3.5004630915995198</v>
      </c>
      <c r="AO238" s="4">
        <v>0</v>
      </c>
      <c r="AP238" s="4">
        <v>0.64663461538461497</v>
      </c>
      <c r="AQ238" s="4">
        <v>1.5063571143882</v>
      </c>
      <c r="AR238" s="4">
        <v>0.56488391789557602</v>
      </c>
    </row>
    <row r="239" spans="1:44">
      <c r="A239" t="s">
        <v>326</v>
      </c>
      <c r="B239">
        <f t="shared" si="3"/>
        <v>8</v>
      </c>
      <c r="C239">
        <v>5</v>
      </c>
      <c r="D239">
        <v>3</v>
      </c>
      <c r="E239">
        <v>3</v>
      </c>
      <c r="F239">
        <v>0</v>
      </c>
      <c r="G239">
        <v>1</v>
      </c>
      <c r="H239">
        <v>0</v>
      </c>
      <c r="I239">
        <v>0</v>
      </c>
      <c r="J239">
        <v>0</v>
      </c>
      <c r="K239">
        <v>3</v>
      </c>
      <c r="L239">
        <v>0</v>
      </c>
      <c r="M239">
        <v>2</v>
      </c>
      <c r="N239">
        <v>3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0.85145700614949105</v>
      </c>
      <c r="V239" s="3">
        <v>1</v>
      </c>
      <c r="W239" s="3">
        <v>1</v>
      </c>
      <c r="X239" s="3">
        <v>1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6.9837276607357404E-2</v>
      </c>
      <c r="AF239" s="4">
        <v>0</v>
      </c>
      <c r="AG239" s="4">
        <v>0</v>
      </c>
      <c r="AH239" s="4">
        <v>0</v>
      </c>
      <c r="AI239" s="4">
        <v>1.78493447203747</v>
      </c>
      <c r="AJ239" s="4">
        <v>0</v>
      </c>
      <c r="AK239" s="4">
        <v>1.6331208814950899</v>
      </c>
      <c r="AL239" s="4">
        <v>0</v>
      </c>
      <c r="AM239" s="4">
        <v>0</v>
      </c>
      <c r="AN239" s="4">
        <v>0</v>
      </c>
      <c r="AO239" s="4">
        <v>3.1038461538461499</v>
      </c>
      <c r="AP239" s="4">
        <v>0</v>
      </c>
      <c r="AQ239" s="4">
        <v>0.60254284575528105</v>
      </c>
      <c r="AR239" s="4">
        <v>1.5063571143882</v>
      </c>
    </row>
    <row r="240" spans="1:44">
      <c r="A240" t="s">
        <v>481</v>
      </c>
      <c r="B240">
        <f t="shared" si="3"/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 t="s">
        <v>146</v>
      </c>
      <c r="AJ240" s="4" t="s">
        <v>146</v>
      </c>
      <c r="AK240" s="4" t="s">
        <v>146</v>
      </c>
      <c r="AL240" s="4" t="s">
        <v>146</v>
      </c>
      <c r="AM240" s="4" t="s">
        <v>146</v>
      </c>
      <c r="AN240" s="4" t="s">
        <v>146</v>
      </c>
      <c r="AO240" s="4" t="s">
        <v>146</v>
      </c>
      <c r="AP240" s="4" t="s">
        <v>146</v>
      </c>
      <c r="AQ240" s="4" t="s">
        <v>146</v>
      </c>
      <c r="AR240" s="4" t="s">
        <v>146</v>
      </c>
    </row>
    <row r="241" spans="1:44">
      <c r="A241" t="s">
        <v>482</v>
      </c>
      <c r="B241">
        <f t="shared" si="3"/>
        <v>5</v>
      </c>
      <c r="C241">
        <v>2</v>
      </c>
      <c r="D241">
        <v>3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3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1.5063571143882</v>
      </c>
      <c r="AR241" s="4">
        <v>1.5063571143882</v>
      </c>
    </row>
    <row r="242" spans="1:44">
      <c r="A242" t="s">
        <v>428</v>
      </c>
      <c r="B242">
        <f t="shared" si="3"/>
        <v>16</v>
      </c>
      <c r="C242">
        <v>11</v>
      </c>
      <c r="D242">
        <v>5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10</v>
      </c>
      <c r="N242">
        <v>5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0.27044461697537397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0.47027972027971998</v>
      </c>
      <c r="AP242" s="4">
        <v>0</v>
      </c>
      <c r="AQ242" s="4">
        <v>1.3694155585347301</v>
      </c>
      <c r="AR242" s="4">
        <v>1.5063571143882</v>
      </c>
    </row>
    <row r="243" spans="1:44">
      <c r="A243" t="s">
        <v>391</v>
      </c>
      <c r="B243">
        <f t="shared" si="3"/>
        <v>11</v>
      </c>
      <c r="C243">
        <v>8</v>
      </c>
      <c r="D243">
        <v>3</v>
      </c>
      <c r="E243">
        <v>4</v>
      </c>
      <c r="F243">
        <v>0</v>
      </c>
      <c r="G243">
        <v>2</v>
      </c>
      <c r="H243">
        <v>0</v>
      </c>
      <c r="I243">
        <v>1</v>
      </c>
      <c r="J243">
        <v>0</v>
      </c>
      <c r="K243">
        <v>3</v>
      </c>
      <c r="L243">
        <v>0</v>
      </c>
      <c r="M243">
        <v>4</v>
      </c>
      <c r="N243">
        <v>3</v>
      </c>
      <c r="O243" s="3">
        <v>1</v>
      </c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1.4874453933645599</v>
      </c>
      <c r="AJ243" s="4">
        <v>0</v>
      </c>
      <c r="AK243" s="4">
        <v>2.04140110186886</v>
      </c>
      <c r="AL243" s="4">
        <v>0</v>
      </c>
      <c r="AM243" s="4">
        <v>0.87511577289987996</v>
      </c>
      <c r="AN243" s="4">
        <v>0</v>
      </c>
      <c r="AO243" s="4">
        <v>1.93990384615385</v>
      </c>
      <c r="AP243" s="4">
        <v>0</v>
      </c>
      <c r="AQ243" s="4">
        <v>0.75317855719410098</v>
      </c>
      <c r="AR243" s="4">
        <v>1.5063571143882</v>
      </c>
    </row>
    <row r="244" spans="1:44">
      <c r="A244" t="s">
        <v>260</v>
      </c>
      <c r="B244">
        <f t="shared" si="3"/>
        <v>2</v>
      </c>
      <c r="C244">
        <v>1</v>
      </c>
      <c r="D244">
        <v>1</v>
      </c>
      <c r="E244">
        <v>0</v>
      </c>
      <c r="F244">
        <v>1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1</v>
      </c>
      <c r="M244">
        <v>1</v>
      </c>
      <c r="N244">
        <v>0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2.9748907867291101</v>
      </c>
      <c r="AK244" s="4">
        <v>0</v>
      </c>
      <c r="AL244" s="4">
        <v>8.1656044074754206</v>
      </c>
      <c r="AM244" s="4">
        <v>0</v>
      </c>
      <c r="AN244" s="4">
        <v>0</v>
      </c>
      <c r="AO244" s="4">
        <v>0</v>
      </c>
      <c r="AP244" s="4">
        <v>5.1730769230769198</v>
      </c>
      <c r="AQ244" s="4">
        <v>1.5063571143882</v>
      </c>
      <c r="AR244" s="4">
        <v>0</v>
      </c>
    </row>
    <row r="245" spans="1:44">
      <c r="A245" t="s">
        <v>483</v>
      </c>
      <c r="B245">
        <f t="shared" si="3"/>
        <v>10</v>
      </c>
      <c r="C245">
        <v>6</v>
      </c>
      <c r="D245">
        <v>4</v>
      </c>
      <c r="E245">
        <v>1</v>
      </c>
      <c r="F245">
        <v>1</v>
      </c>
      <c r="G245">
        <v>0</v>
      </c>
      <c r="H245">
        <v>1</v>
      </c>
      <c r="I245">
        <v>1</v>
      </c>
      <c r="J245">
        <v>0</v>
      </c>
      <c r="K245">
        <v>0</v>
      </c>
      <c r="L245">
        <v>1</v>
      </c>
      <c r="M245">
        <v>5</v>
      </c>
      <c r="N245">
        <v>3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0.49581513112151898</v>
      </c>
      <c r="AJ245" s="4">
        <v>0.74372269668227797</v>
      </c>
      <c r="AK245" s="4">
        <v>0</v>
      </c>
      <c r="AL245" s="4">
        <v>2.04140110186886</v>
      </c>
      <c r="AM245" s="4">
        <v>1.1668210305331701</v>
      </c>
      <c r="AN245" s="4">
        <v>0</v>
      </c>
      <c r="AO245" s="4">
        <v>0</v>
      </c>
      <c r="AP245" s="4">
        <v>1.2932692307692299</v>
      </c>
      <c r="AQ245" s="4">
        <v>1.2552975953234999</v>
      </c>
      <c r="AR245" s="4">
        <v>1.12976783579115</v>
      </c>
    </row>
    <row r="246" spans="1:44">
      <c r="A246" t="s">
        <v>297</v>
      </c>
      <c r="B246">
        <f t="shared" si="3"/>
        <v>5</v>
      </c>
      <c r="C246">
        <v>2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2</v>
      </c>
      <c r="N246">
        <v>3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1.5063571143882</v>
      </c>
      <c r="AR246" s="4">
        <v>1.5063571143882</v>
      </c>
    </row>
    <row r="247" spans="1:44">
      <c r="A247" t="s">
        <v>484</v>
      </c>
      <c r="B247">
        <f t="shared" si="3"/>
        <v>5</v>
      </c>
      <c r="C247">
        <v>5</v>
      </c>
      <c r="D247">
        <v>0</v>
      </c>
      <c r="E247">
        <v>3</v>
      </c>
      <c r="F247">
        <v>0</v>
      </c>
      <c r="G247">
        <v>2</v>
      </c>
      <c r="H247">
        <v>0</v>
      </c>
      <c r="I247">
        <v>1</v>
      </c>
      <c r="J247">
        <v>0</v>
      </c>
      <c r="K247">
        <v>2</v>
      </c>
      <c r="L247">
        <v>0</v>
      </c>
      <c r="M247">
        <v>2</v>
      </c>
      <c r="N247">
        <v>0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1.78493447203747</v>
      </c>
      <c r="AJ247" s="4" t="s">
        <v>146</v>
      </c>
      <c r="AK247" s="4">
        <v>3.2662417629901701</v>
      </c>
      <c r="AL247" s="4" t="s">
        <v>146</v>
      </c>
      <c r="AM247" s="4">
        <v>1.40018523663981</v>
      </c>
      <c r="AN247" s="4" t="s">
        <v>146</v>
      </c>
      <c r="AO247" s="4">
        <v>2.0692307692307699</v>
      </c>
      <c r="AP247" s="4" t="s">
        <v>146</v>
      </c>
      <c r="AQ247" s="4">
        <v>0.60254284575528105</v>
      </c>
      <c r="AR247" s="4" t="s">
        <v>146</v>
      </c>
    </row>
    <row r="248" spans="1:44">
      <c r="A248" t="s">
        <v>263</v>
      </c>
      <c r="B248">
        <f t="shared" si="3"/>
        <v>13</v>
      </c>
      <c r="C248">
        <v>6</v>
      </c>
      <c r="D248">
        <v>7</v>
      </c>
      <c r="E248">
        <v>2</v>
      </c>
      <c r="F248">
        <v>4</v>
      </c>
      <c r="G248">
        <v>2</v>
      </c>
      <c r="H248">
        <v>0</v>
      </c>
      <c r="I248">
        <v>0</v>
      </c>
      <c r="J248">
        <v>4</v>
      </c>
      <c r="K248">
        <v>2</v>
      </c>
      <c r="L248">
        <v>0</v>
      </c>
      <c r="M248">
        <v>4</v>
      </c>
      <c r="N248">
        <v>3</v>
      </c>
      <c r="O248" s="3">
        <v>1</v>
      </c>
      <c r="P248" s="3">
        <v>1</v>
      </c>
      <c r="Q248" s="3">
        <v>1</v>
      </c>
      <c r="R248" s="3">
        <v>1</v>
      </c>
      <c r="S248" s="3">
        <v>1</v>
      </c>
      <c r="T248" s="3">
        <v>0.34890645550028998</v>
      </c>
      <c r="U248" s="3">
        <v>1</v>
      </c>
      <c r="V248" s="3">
        <v>1</v>
      </c>
      <c r="W248" s="3">
        <v>1</v>
      </c>
      <c r="X248" s="3">
        <v>1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0.45729099511991</v>
      </c>
      <c r="AE248" s="4">
        <v>0</v>
      </c>
      <c r="AF248" s="4">
        <v>0</v>
      </c>
      <c r="AG248" s="4">
        <v>0</v>
      </c>
      <c r="AH248" s="4">
        <v>0</v>
      </c>
      <c r="AI248" s="4">
        <v>0.99163026224303696</v>
      </c>
      <c r="AJ248" s="4">
        <v>1.69993759241664</v>
      </c>
      <c r="AK248" s="4">
        <v>2.7218681358251402</v>
      </c>
      <c r="AL248" s="4">
        <v>0</v>
      </c>
      <c r="AM248" s="4">
        <v>0</v>
      </c>
      <c r="AN248" s="4">
        <v>4.0005292475423104</v>
      </c>
      <c r="AO248" s="4">
        <v>1.72435897435897</v>
      </c>
      <c r="AP248" s="4">
        <v>0</v>
      </c>
      <c r="AQ248" s="4">
        <v>1.0042380762587999</v>
      </c>
      <c r="AR248" s="4">
        <v>0.645581620452087</v>
      </c>
    </row>
    <row r="249" spans="1:44">
      <c r="A249" t="s">
        <v>265</v>
      </c>
      <c r="B249">
        <f t="shared" si="3"/>
        <v>3</v>
      </c>
      <c r="C249">
        <v>3</v>
      </c>
      <c r="D249">
        <v>0</v>
      </c>
      <c r="E249">
        <v>2</v>
      </c>
      <c r="F249">
        <v>0</v>
      </c>
      <c r="G249">
        <v>2</v>
      </c>
      <c r="H249">
        <v>0</v>
      </c>
      <c r="I249">
        <v>0</v>
      </c>
      <c r="J249">
        <v>0</v>
      </c>
      <c r="K249">
        <v>2</v>
      </c>
      <c r="L249">
        <v>0</v>
      </c>
      <c r="M249">
        <v>1</v>
      </c>
      <c r="N249">
        <v>0</v>
      </c>
      <c r="O249" s="3">
        <v>1</v>
      </c>
      <c r="P249" s="3">
        <v>1</v>
      </c>
      <c r="Q249" s="3">
        <v>0.78381410608868596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4">
        <v>0</v>
      </c>
      <c r="Z249" s="4">
        <v>0</v>
      </c>
      <c r="AA249" s="4">
        <v>0.105786924908246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1.9832605244860699</v>
      </c>
      <c r="AJ249" s="4" t="s">
        <v>146</v>
      </c>
      <c r="AK249" s="4">
        <v>5.4437362716502804</v>
      </c>
      <c r="AL249" s="4" t="s">
        <v>146</v>
      </c>
      <c r="AM249" s="4">
        <v>0</v>
      </c>
      <c r="AN249" s="4" t="s">
        <v>146</v>
      </c>
      <c r="AO249" s="4">
        <v>3.4487179487179498</v>
      </c>
      <c r="AP249" s="4" t="s">
        <v>146</v>
      </c>
      <c r="AQ249" s="4">
        <v>0.50211903812940095</v>
      </c>
      <c r="AR249" s="4" t="s">
        <v>146</v>
      </c>
    </row>
    <row r="250" spans="1:44">
      <c r="A250" t="s">
        <v>267</v>
      </c>
      <c r="B250">
        <f t="shared" si="3"/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 t="s">
        <v>146</v>
      </c>
      <c r="AJ250" s="4" t="s">
        <v>146</v>
      </c>
      <c r="AK250" s="4" t="s">
        <v>146</v>
      </c>
      <c r="AL250" s="4" t="s">
        <v>146</v>
      </c>
      <c r="AM250" s="4" t="s">
        <v>146</v>
      </c>
      <c r="AN250" s="4" t="s">
        <v>146</v>
      </c>
      <c r="AO250" s="4" t="s">
        <v>146</v>
      </c>
      <c r="AP250" s="4" t="s">
        <v>146</v>
      </c>
      <c r="AQ250" s="4" t="s">
        <v>146</v>
      </c>
      <c r="AR250" s="4" t="s">
        <v>146</v>
      </c>
    </row>
    <row r="251" spans="1:44">
      <c r="A251" t="s">
        <v>268</v>
      </c>
      <c r="B251">
        <f t="shared" si="3"/>
        <v>3</v>
      </c>
      <c r="C251">
        <v>3</v>
      </c>
      <c r="D251">
        <v>0</v>
      </c>
      <c r="E251">
        <v>2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2</v>
      </c>
      <c r="L251">
        <v>0</v>
      </c>
      <c r="M251">
        <v>1</v>
      </c>
      <c r="N251">
        <v>0</v>
      </c>
      <c r="O251" s="3">
        <v>1</v>
      </c>
      <c r="P251" s="3">
        <v>1</v>
      </c>
      <c r="Q251" s="3">
        <v>0.78381410608868596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4">
        <v>0</v>
      </c>
      <c r="Z251" s="4">
        <v>0</v>
      </c>
      <c r="AA251" s="4">
        <v>0.105786924908246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1.9832605244860699</v>
      </c>
      <c r="AJ251" s="4" t="s">
        <v>146</v>
      </c>
      <c r="AK251" s="4">
        <v>5.4437362716502804</v>
      </c>
      <c r="AL251" s="4" t="s">
        <v>146</v>
      </c>
      <c r="AM251" s="4">
        <v>0</v>
      </c>
      <c r="AN251" s="4" t="s">
        <v>146</v>
      </c>
      <c r="AO251" s="4">
        <v>3.4487179487179498</v>
      </c>
      <c r="AP251" s="4" t="s">
        <v>146</v>
      </c>
      <c r="AQ251" s="4">
        <v>0.50211903812940095</v>
      </c>
      <c r="AR251" s="4" t="s">
        <v>146</v>
      </c>
    </row>
    <row r="252" spans="1:44">
      <c r="A252" t="s">
        <v>362</v>
      </c>
      <c r="B252">
        <f t="shared" si="3"/>
        <v>6</v>
      </c>
      <c r="C252">
        <v>2</v>
      </c>
      <c r="D252">
        <v>4</v>
      </c>
      <c r="E252">
        <v>2</v>
      </c>
      <c r="F252">
        <v>2</v>
      </c>
      <c r="G252">
        <v>1</v>
      </c>
      <c r="H252">
        <v>0</v>
      </c>
      <c r="I252">
        <v>1</v>
      </c>
      <c r="J252">
        <v>0</v>
      </c>
      <c r="K252">
        <v>1</v>
      </c>
      <c r="L252">
        <v>2</v>
      </c>
      <c r="M252">
        <v>0</v>
      </c>
      <c r="N252">
        <v>2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2.9748907867291101</v>
      </c>
      <c r="AJ252" s="4">
        <v>1.4874453933645599</v>
      </c>
      <c r="AK252" s="4">
        <v>4.0828022037377103</v>
      </c>
      <c r="AL252" s="4">
        <v>0</v>
      </c>
      <c r="AM252" s="4">
        <v>3.5004630915995198</v>
      </c>
      <c r="AN252" s="4">
        <v>0</v>
      </c>
      <c r="AO252" s="4">
        <v>2.5865384615384599</v>
      </c>
      <c r="AP252" s="4">
        <v>2.5865384615384599</v>
      </c>
      <c r="AQ252" s="4">
        <v>0</v>
      </c>
      <c r="AR252" s="4">
        <v>0.75317855719410098</v>
      </c>
    </row>
    <row r="253" spans="1:44">
      <c r="A253" t="s">
        <v>273</v>
      </c>
      <c r="B253">
        <f t="shared" si="3"/>
        <v>3</v>
      </c>
      <c r="C253">
        <v>3</v>
      </c>
      <c r="D253">
        <v>0</v>
      </c>
      <c r="E253">
        <v>2</v>
      </c>
      <c r="F253">
        <v>0</v>
      </c>
      <c r="G253">
        <v>1</v>
      </c>
      <c r="H253">
        <v>0</v>
      </c>
      <c r="I253">
        <v>1</v>
      </c>
      <c r="J253">
        <v>0</v>
      </c>
      <c r="K253">
        <v>1</v>
      </c>
      <c r="L253">
        <v>0</v>
      </c>
      <c r="M253">
        <v>1</v>
      </c>
      <c r="N253">
        <v>0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1.9832605244860699</v>
      </c>
      <c r="AJ253" s="4" t="s">
        <v>146</v>
      </c>
      <c r="AK253" s="4">
        <v>2.7218681358251402</v>
      </c>
      <c r="AL253" s="4" t="s">
        <v>146</v>
      </c>
      <c r="AM253" s="4">
        <v>2.33364206106635</v>
      </c>
      <c r="AN253" s="4" t="s">
        <v>146</v>
      </c>
      <c r="AO253" s="4">
        <v>1.72435897435897</v>
      </c>
      <c r="AP253" s="4" t="s">
        <v>146</v>
      </c>
      <c r="AQ253" s="4">
        <v>0.50211903812940095</v>
      </c>
      <c r="AR253" s="4" t="s">
        <v>146</v>
      </c>
    </row>
    <row r="254" spans="1:44">
      <c r="A254" t="s">
        <v>275</v>
      </c>
      <c r="B254">
        <f t="shared" si="3"/>
        <v>2</v>
      </c>
      <c r="C254">
        <v>1</v>
      </c>
      <c r="D254">
        <v>1</v>
      </c>
      <c r="E254">
        <v>1</v>
      </c>
      <c r="F254">
        <v>1</v>
      </c>
      <c r="G254">
        <v>0</v>
      </c>
      <c r="H254">
        <v>1</v>
      </c>
      <c r="I254">
        <v>1</v>
      </c>
      <c r="J254">
        <v>0</v>
      </c>
      <c r="K254">
        <v>0</v>
      </c>
      <c r="L254">
        <v>1</v>
      </c>
      <c r="M254">
        <v>0</v>
      </c>
      <c r="N254">
        <v>0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2.9748907867291101</v>
      </c>
      <c r="AJ254" s="4">
        <v>2.9748907867291101</v>
      </c>
      <c r="AK254" s="4">
        <v>0</v>
      </c>
      <c r="AL254" s="4">
        <v>8.1656044074754206</v>
      </c>
      <c r="AM254" s="4">
        <v>7.0009261831990397</v>
      </c>
      <c r="AN254" s="4">
        <v>0</v>
      </c>
      <c r="AO254" s="4">
        <v>0</v>
      </c>
      <c r="AP254" s="4">
        <v>5.1730769230769198</v>
      </c>
      <c r="AQ254" s="4">
        <v>0</v>
      </c>
      <c r="AR254" s="4">
        <v>0</v>
      </c>
    </row>
    <row r="255" spans="1:44">
      <c r="A255" t="s">
        <v>251</v>
      </c>
      <c r="B255">
        <f t="shared" si="3"/>
        <v>2</v>
      </c>
      <c r="C255">
        <v>1</v>
      </c>
      <c r="D255">
        <v>1</v>
      </c>
      <c r="E255">
        <v>1</v>
      </c>
      <c r="F255">
        <v>1</v>
      </c>
      <c r="G255">
        <v>0</v>
      </c>
      <c r="H255">
        <v>1</v>
      </c>
      <c r="I255">
        <v>1</v>
      </c>
      <c r="J255">
        <v>0</v>
      </c>
      <c r="K255">
        <v>0</v>
      </c>
      <c r="L255">
        <v>1</v>
      </c>
      <c r="M255">
        <v>0</v>
      </c>
      <c r="N255">
        <v>0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2.9748907867291101</v>
      </c>
      <c r="AJ255" s="4">
        <v>2.9748907867291101</v>
      </c>
      <c r="AK255" s="4">
        <v>0</v>
      </c>
      <c r="AL255" s="4">
        <v>8.1656044074754206</v>
      </c>
      <c r="AM255" s="4">
        <v>7.0009261831990397</v>
      </c>
      <c r="AN255" s="4">
        <v>0</v>
      </c>
      <c r="AO255" s="4">
        <v>0</v>
      </c>
      <c r="AP255" s="4">
        <v>5.1730769230769198</v>
      </c>
      <c r="AQ255" s="4">
        <v>0</v>
      </c>
      <c r="AR255" s="4">
        <v>0</v>
      </c>
    </row>
    <row r="256" spans="1:44">
      <c r="A256" t="s">
        <v>227</v>
      </c>
      <c r="B256">
        <f t="shared" si="3"/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 t="s">
        <v>146</v>
      </c>
      <c r="AJ256" s="4" t="s">
        <v>146</v>
      </c>
      <c r="AK256" s="4" t="s">
        <v>146</v>
      </c>
      <c r="AL256" s="4" t="s">
        <v>146</v>
      </c>
      <c r="AM256" s="4" t="s">
        <v>146</v>
      </c>
      <c r="AN256" s="4" t="s">
        <v>146</v>
      </c>
      <c r="AO256" s="4" t="s">
        <v>146</v>
      </c>
      <c r="AP256" s="4" t="s">
        <v>146</v>
      </c>
      <c r="AQ256" s="4" t="s">
        <v>146</v>
      </c>
      <c r="AR256" s="4" t="s">
        <v>146</v>
      </c>
    </row>
    <row r="257" spans="1:44">
      <c r="A257" t="s">
        <v>175</v>
      </c>
      <c r="B257">
        <f t="shared" si="3"/>
        <v>10</v>
      </c>
      <c r="C257">
        <v>7</v>
      </c>
      <c r="D257">
        <v>3</v>
      </c>
      <c r="E257">
        <v>1</v>
      </c>
      <c r="F257">
        <v>1</v>
      </c>
      <c r="G257">
        <v>1</v>
      </c>
      <c r="H257">
        <v>0</v>
      </c>
      <c r="I257">
        <v>0</v>
      </c>
      <c r="J257">
        <v>0</v>
      </c>
      <c r="K257">
        <v>1</v>
      </c>
      <c r="L257">
        <v>1</v>
      </c>
      <c r="M257">
        <v>6</v>
      </c>
      <c r="N257">
        <v>2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0.424984398104159</v>
      </c>
      <c r="AJ257" s="4">
        <v>0.99163026224303696</v>
      </c>
      <c r="AK257" s="4">
        <v>1.1665149153536301</v>
      </c>
      <c r="AL257" s="4">
        <v>0</v>
      </c>
      <c r="AM257" s="4">
        <v>0</v>
      </c>
      <c r="AN257" s="4">
        <v>0</v>
      </c>
      <c r="AO257" s="4">
        <v>0.73901098901098905</v>
      </c>
      <c r="AP257" s="4">
        <v>1.72435897435897</v>
      </c>
      <c r="AQ257" s="4">
        <v>1.29116324090417</v>
      </c>
      <c r="AR257" s="4">
        <v>1.0042380762587999</v>
      </c>
    </row>
    <row r="258" spans="1:44">
      <c r="A258" t="s">
        <v>314</v>
      </c>
      <c r="B258">
        <f t="shared" si="3"/>
        <v>13</v>
      </c>
      <c r="C258">
        <v>8</v>
      </c>
      <c r="D258">
        <v>5</v>
      </c>
      <c r="E258">
        <v>3</v>
      </c>
      <c r="F258">
        <v>3</v>
      </c>
      <c r="G258">
        <v>1</v>
      </c>
      <c r="H258">
        <v>1</v>
      </c>
      <c r="I258">
        <v>0</v>
      </c>
      <c r="J258">
        <v>1</v>
      </c>
      <c r="K258">
        <v>3</v>
      </c>
      <c r="L258">
        <v>2</v>
      </c>
      <c r="M258">
        <v>5</v>
      </c>
      <c r="N258">
        <v>2</v>
      </c>
      <c r="O258" s="3">
        <v>1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1.11558404502342</v>
      </c>
      <c r="AJ258" s="4">
        <v>1.78493447203747</v>
      </c>
      <c r="AK258" s="4">
        <v>1.02070055093443</v>
      </c>
      <c r="AL258" s="4">
        <v>1.6331208814950899</v>
      </c>
      <c r="AM258" s="4">
        <v>0</v>
      </c>
      <c r="AN258" s="4">
        <v>1.40018523663981</v>
      </c>
      <c r="AO258" s="4">
        <v>1.93990384615385</v>
      </c>
      <c r="AP258" s="4">
        <v>2.0692307692307699</v>
      </c>
      <c r="AQ258" s="4">
        <v>0.94147319649262695</v>
      </c>
      <c r="AR258" s="4">
        <v>0.60254284575528105</v>
      </c>
    </row>
    <row r="259" spans="1:44">
      <c r="A259" t="s">
        <v>165</v>
      </c>
      <c r="B259">
        <f t="shared" ref="B259:B322" si="4">C259+D259</f>
        <v>2</v>
      </c>
      <c r="C259">
        <v>2</v>
      </c>
      <c r="D259">
        <v>0</v>
      </c>
      <c r="E259">
        <v>2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1</v>
      </c>
      <c r="L259">
        <v>0</v>
      </c>
      <c r="M259">
        <v>0</v>
      </c>
      <c r="N259">
        <v>0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2.9748907867291101</v>
      </c>
      <c r="AJ259" s="4" t="s">
        <v>146</v>
      </c>
      <c r="AK259" s="4">
        <v>0</v>
      </c>
      <c r="AL259" s="4" t="s">
        <v>146</v>
      </c>
      <c r="AM259" s="4">
        <v>3.5004630915995198</v>
      </c>
      <c r="AN259" s="4" t="s">
        <v>146</v>
      </c>
      <c r="AO259" s="4">
        <v>2.5865384615384599</v>
      </c>
      <c r="AP259" s="4" t="s">
        <v>146</v>
      </c>
      <c r="AQ259" s="4">
        <v>0</v>
      </c>
      <c r="AR259" s="4" t="s">
        <v>146</v>
      </c>
    </row>
    <row r="260" spans="1:44">
      <c r="A260" t="s">
        <v>236</v>
      </c>
      <c r="B260">
        <f t="shared" si="4"/>
        <v>10</v>
      </c>
      <c r="C260">
        <v>10</v>
      </c>
      <c r="D260">
        <v>0</v>
      </c>
      <c r="E260">
        <v>4</v>
      </c>
      <c r="F260">
        <v>0</v>
      </c>
      <c r="G260">
        <v>1</v>
      </c>
      <c r="H260">
        <v>0</v>
      </c>
      <c r="I260">
        <v>1</v>
      </c>
      <c r="J260">
        <v>0</v>
      </c>
      <c r="K260">
        <v>3</v>
      </c>
      <c r="L260">
        <v>0</v>
      </c>
      <c r="M260">
        <v>6</v>
      </c>
      <c r="N260">
        <v>0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1.1899563146916401</v>
      </c>
      <c r="AJ260" s="4" t="s">
        <v>146</v>
      </c>
      <c r="AK260" s="4">
        <v>0.81656044074754297</v>
      </c>
      <c r="AL260" s="4" t="s">
        <v>146</v>
      </c>
      <c r="AM260" s="4">
        <v>0.70009261831990399</v>
      </c>
      <c r="AN260" s="4" t="s">
        <v>146</v>
      </c>
      <c r="AO260" s="4">
        <v>1.5519230769230801</v>
      </c>
      <c r="AP260" s="4" t="s">
        <v>146</v>
      </c>
      <c r="AQ260" s="4">
        <v>0.90381426863292103</v>
      </c>
      <c r="AR260" s="4" t="s">
        <v>146</v>
      </c>
    </row>
    <row r="261" spans="1:44">
      <c r="A261" t="s">
        <v>290</v>
      </c>
      <c r="B261">
        <f t="shared" si="4"/>
        <v>2</v>
      </c>
      <c r="C261">
        <v>1</v>
      </c>
      <c r="D261">
        <v>1</v>
      </c>
      <c r="E261">
        <v>1</v>
      </c>
      <c r="F261">
        <v>0</v>
      </c>
      <c r="G261">
        <v>1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2.9748907867291101</v>
      </c>
      <c r="AJ261" s="4">
        <v>0</v>
      </c>
      <c r="AK261" s="4">
        <v>8.1656044074754206</v>
      </c>
      <c r="AL261" s="4">
        <v>0</v>
      </c>
      <c r="AM261" s="4">
        <v>0</v>
      </c>
      <c r="AN261" s="4">
        <v>0</v>
      </c>
      <c r="AO261" s="4">
        <v>5.1730769230769198</v>
      </c>
      <c r="AP261" s="4">
        <v>0</v>
      </c>
      <c r="AQ261" s="4">
        <v>0</v>
      </c>
      <c r="AR261" s="4">
        <v>1.5063571143882</v>
      </c>
    </row>
    <row r="262" spans="1:44">
      <c r="A262" t="s">
        <v>485</v>
      </c>
      <c r="B262">
        <f t="shared" si="4"/>
        <v>1</v>
      </c>
      <c r="C262">
        <v>1</v>
      </c>
      <c r="D262">
        <v>0</v>
      </c>
      <c r="E262">
        <v>1</v>
      </c>
      <c r="F262">
        <v>0</v>
      </c>
      <c r="G262">
        <v>1</v>
      </c>
      <c r="H262">
        <v>0</v>
      </c>
      <c r="I262">
        <v>0</v>
      </c>
      <c r="J262">
        <v>0</v>
      </c>
      <c r="K262">
        <v>1</v>
      </c>
      <c r="L262">
        <v>0</v>
      </c>
      <c r="M262">
        <v>0</v>
      </c>
      <c r="N262">
        <v>0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2.9748907867291101</v>
      </c>
      <c r="AJ262" s="4" t="s">
        <v>146</v>
      </c>
      <c r="AK262" s="4">
        <v>8.1656044074754206</v>
      </c>
      <c r="AL262" s="4" t="s">
        <v>146</v>
      </c>
      <c r="AM262" s="4">
        <v>0</v>
      </c>
      <c r="AN262" s="4" t="s">
        <v>146</v>
      </c>
      <c r="AO262" s="4">
        <v>5.1730769230769198</v>
      </c>
      <c r="AP262" s="4" t="s">
        <v>146</v>
      </c>
      <c r="AQ262" s="4">
        <v>0</v>
      </c>
      <c r="AR262" s="4" t="s">
        <v>146</v>
      </c>
    </row>
    <row r="263" spans="1:44">
      <c r="A263" t="s">
        <v>363</v>
      </c>
      <c r="B263">
        <f t="shared" si="4"/>
        <v>10</v>
      </c>
      <c r="C263">
        <v>5</v>
      </c>
      <c r="D263">
        <v>5</v>
      </c>
      <c r="E263">
        <v>2</v>
      </c>
      <c r="F263">
        <v>1</v>
      </c>
      <c r="G263">
        <v>1</v>
      </c>
      <c r="H263">
        <v>0</v>
      </c>
      <c r="I263">
        <v>0</v>
      </c>
      <c r="J263">
        <v>1</v>
      </c>
      <c r="K263">
        <v>2</v>
      </c>
      <c r="L263">
        <v>0</v>
      </c>
      <c r="M263">
        <v>3</v>
      </c>
      <c r="N263">
        <v>4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1.1899563146916401</v>
      </c>
      <c r="AJ263" s="4">
        <v>0.59497815734582205</v>
      </c>
      <c r="AK263" s="4">
        <v>1.6331208814950899</v>
      </c>
      <c r="AL263" s="4">
        <v>0</v>
      </c>
      <c r="AM263" s="4">
        <v>0</v>
      </c>
      <c r="AN263" s="4">
        <v>1.40018523663981</v>
      </c>
      <c r="AO263" s="4">
        <v>2.0692307692307699</v>
      </c>
      <c r="AP263" s="4">
        <v>0</v>
      </c>
      <c r="AQ263" s="4">
        <v>0.90381426863292103</v>
      </c>
      <c r="AR263" s="4">
        <v>1.2050856915105601</v>
      </c>
    </row>
    <row r="264" spans="1:44">
      <c r="A264" t="s">
        <v>486</v>
      </c>
      <c r="B264">
        <f t="shared" si="4"/>
        <v>11</v>
      </c>
      <c r="C264">
        <v>6</v>
      </c>
      <c r="D264">
        <v>5</v>
      </c>
      <c r="E264">
        <v>2</v>
      </c>
      <c r="F264">
        <v>1</v>
      </c>
      <c r="G264">
        <v>1</v>
      </c>
      <c r="H264">
        <v>0</v>
      </c>
      <c r="I264">
        <v>0</v>
      </c>
      <c r="J264">
        <v>1</v>
      </c>
      <c r="K264">
        <v>2</v>
      </c>
      <c r="L264">
        <v>0</v>
      </c>
      <c r="M264">
        <v>4</v>
      </c>
      <c r="N264">
        <v>4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0.99163026224303696</v>
      </c>
      <c r="AJ264" s="4">
        <v>0.59497815734582205</v>
      </c>
      <c r="AK264" s="4">
        <v>1.3609340679125701</v>
      </c>
      <c r="AL264" s="4">
        <v>0</v>
      </c>
      <c r="AM264" s="4">
        <v>0</v>
      </c>
      <c r="AN264" s="4">
        <v>1.40018523663981</v>
      </c>
      <c r="AO264" s="4">
        <v>1.72435897435897</v>
      </c>
      <c r="AP264" s="4">
        <v>0</v>
      </c>
      <c r="AQ264" s="4">
        <v>1.0042380762587999</v>
      </c>
      <c r="AR264" s="4">
        <v>1.2050856915105601</v>
      </c>
    </row>
    <row r="265" spans="1:44">
      <c r="A265" t="s">
        <v>325</v>
      </c>
      <c r="B265">
        <f t="shared" si="4"/>
        <v>13</v>
      </c>
      <c r="C265">
        <v>10</v>
      </c>
      <c r="D265">
        <v>3</v>
      </c>
      <c r="E265">
        <v>2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1</v>
      </c>
      <c r="L265">
        <v>0</v>
      </c>
      <c r="M265">
        <v>8</v>
      </c>
      <c r="N265">
        <v>3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0.59497815734582205</v>
      </c>
      <c r="AJ265" s="4">
        <v>0</v>
      </c>
      <c r="AK265" s="4">
        <v>0</v>
      </c>
      <c r="AL265" s="4">
        <v>0</v>
      </c>
      <c r="AM265" s="4">
        <v>0.70009261831990399</v>
      </c>
      <c r="AN265" s="4">
        <v>0</v>
      </c>
      <c r="AO265" s="4">
        <v>0.51730769230769202</v>
      </c>
      <c r="AP265" s="4">
        <v>0</v>
      </c>
      <c r="AQ265" s="4">
        <v>1.2050856915105601</v>
      </c>
      <c r="AR265" s="4">
        <v>1.5063571143882</v>
      </c>
    </row>
    <row r="266" spans="1:44">
      <c r="A266" t="s">
        <v>487</v>
      </c>
      <c r="B266">
        <f t="shared" si="4"/>
        <v>2</v>
      </c>
      <c r="C266">
        <v>2</v>
      </c>
      <c r="D266">
        <v>0</v>
      </c>
      <c r="E266">
        <v>2</v>
      </c>
      <c r="F266">
        <v>0</v>
      </c>
      <c r="G266">
        <v>1</v>
      </c>
      <c r="H266">
        <v>0</v>
      </c>
      <c r="I266">
        <v>1</v>
      </c>
      <c r="J266">
        <v>0</v>
      </c>
      <c r="K266">
        <v>1</v>
      </c>
      <c r="L266">
        <v>0</v>
      </c>
      <c r="M266">
        <v>0</v>
      </c>
      <c r="N266">
        <v>0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2.9748907867291101</v>
      </c>
      <c r="AJ266" s="4" t="s">
        <v>146</v>
      </c>
      <c r="AK266" s="4">
        <v>4.0828022037377103</v>
      </c>
      <c r="AL266" s="4" t="s">
        <v>146</v>
      </c>
      <c r="AM266" s="4">
        <v>3.5004630915995198</v>
      </c>
      <c r="AN266" s="4" t="s">
        <v>146</v>
      </c>
      <c r="AO266" s="4">
        <v>2.5865384615384599</v>
      </c>
      <c r="AP266" s="4" t="s">
        <v>146</v>
      </c>
      <c r="AQ266" s="4">
        <v>0</v>
      </c>
      <c r="AR266" s="4" t="s">
        <v>146</v>
      </c>
    </row>
    <row r="267" spans="1:44">
      <c r="A267" t="s">
        <v>277</v>
      </c>
      <c r="B267">
        <f t="shared" si="4"/>
        <v>22</v>
      </c>
      <c r="C267">
        <v>16</v>
      </c>
      <c r="D267">
        <v>6</v>
      </c>
      <c r="E267">
        <v>3</v>
      </c>
      <c r="F267">
        <v>5</v>
      </c>
      <c r="G267">
        <v>1</v>
      </c>
      <c r="H267">
        <v>3</v>
      </c>
      <c r="I267">
        <v>2</v>
      </c>
      <c r="J267">
        <v>0</v>
      </c>
      <c r="K267">
        <v>1</v>
      </c>
      <c r="L267">
        <v>5</v>
      </c>
      <c r="M267">
        <v>13</v>
      </c>
      <c r="N267">
        <v>1</v>
      </c>
      <c r="O267" s="3">
        <v>1</v>
      </c>
      <c r="P267" s="3">
        <v>0.52652713580613397</v>
      </c>
      <c r="Q267" s="3">
        <v>1</v>
      </c>
      <c r="R267" s="3">
        <v>0.63814662672813005</v>
      </c>
      <c r="S267" s="3">
        <v>1</v>
      </c>
      <c r="T267" s="3">
        <v>1</v>
      </c>
      <c r="U267" s="3">
        <v>1</v>
      </c>
      <c r="V267" s="3">
        <v>0.112895935238496</v>
      </c>
      <c r="W267" s="3">
        <v>1</v>
      </c>
      <c r="X267" s="3">
        <v>1</v>
      </c>
      <c r="Y267" s="4">
        <v>0</v>
      </c>
      <c r="Z267" s="4">
        <v>0.27857924152089097</v>
      </c>
      <c r="AA267" s="4">
        <v>0</v>
      </c>
      <c r="AB267" s="4">
        <v>0.195079522121166</v>
      </c>
      <c r="AC267" s="4">
        <v>0</v>
      </c>
      <c r="AD267" s="4">
        <v>0</v>
      </c>
      <c r="AE267" s="4">
        <v>0</v>
      </c>
      <c r="AF267" s="4">
        <v>0.94732169434846503</v>
      </c>
      <c r="AG267" s="4">
        <v>0</v>
      </c>
      <c r="AH267" s="4">
        <v>0</v>
      </c>
      <c r="AI267" s="4">
        <v>0.55779202251170801</v>
      </c>
      <c r="AJ267" s="4">
        <v>2.4790756556075899</v>
      </c>
      <c r="AK267" s="4">
        <v>0.51035027546721401</v>
      </c>
      <c r="AL267" s="4">
        <v>4.0828022037377103</v>
      </c>
      <c r="AM267" s="4">
        <v>0.87511577289987996</v>
      </c>
      <c r="AN267" s="4">
        <v>0</v>
      </c>
      <c r="AO267" s="4">
        <v>0.32331730769230799</v>
      </c>
      <c r="AP267" s="4">
        <v>4.3108974358974397</v>
      </c>
      <c r="AQ267" s="4">
        <v>1.22391515544041</v>
      </c>
      <c r="AR267" s="4">
        <v>0.25105951906469998</v>
      </c>
    </row>
    <row r="268" spans="1:44">
      <c r="A268" t="s">
        <v>488</v>
      </c>
      <c r="B268">
        <f t="shared" si="4"/>
        <v>9</v>
      </c>
      <c r="C268">
        <v>5</v>
      </c>
      <c r="D268">
        <v>4</v>
      </c>
      <c r="E268">
        <v>1</v>
      </c>
      <c r="F268">
        <v>4</v>
      </c>
      <c r="G268">
        <v>1</v>
      </c>
      <c r="H268">
        <v>2</v>
      </c>
      <c r="I268">
        <v>0</v>
      </c>
      <c r="J268">
        <v>0</v>
      </c>
      <c r="K268">
        <v>1</v>
      </c>
      <c r="L268">
        <v>4</v>
      </c>
      <c r="M268">
        <v>4</v>
      </c>
      <c r="N268">
        <v>0</v>
      </c>
      <c r="O268" s="3">
        <v>1</v>
      </c>
      <c r="P268" s="3">
        <v>0.408362237702659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0.112895935238496</v>
      </c>
      <c r="W268" s="3">
        <v>1</v>
      </c>
      <c r="X268" s="3">
        <v>1</v>
      </c>
      <c r="Y268" s="4">
        <v>0</v>
      </c>
      <c r="Z268" s="4">
        <v>0.38895442504646099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0.94732169434846503</v>
      </c>
      <c r="AG268" s="4">
        <v>0</v>
      </c>
      <c r="AH268" s="4">
        <v>0</v>
      </c>
      <c r="AI268" s="4">
        <v>0.59497815734582205</v>
      </c>
      <c r="AJ268" s="4">
        <v>2.9748907867291101</v>
      </c>
      <c r="AK268" s="4">
        <v>1.6331208814950899</v>
      </c>
      <c r="AL268" s="4">
        <v>4.0828022037377103</v>
      </c>
      <c r="AM268" s="4">
        <v>0</v>
      </c>
      <c r="AN268" s="4">
        <v>0</v>
      </c>
      <c r="AO268" s="4">
        <v>1.0346153846153801</v>
      </c>
      <c r="AP268" s="4">
        <v>5.1730769230769198</v>
      </c>
      <c r="AQ268" s="4">
        <v>1.2050856915105601</v>
      </c>
      <c r="AR268" s="4">
        <v>0</v>
      </c>
    </row>
    <row r="269" spans="1:44">
      <c r="A269" t="s">
        <v>281</v>
      </c>
      <c r="B269">
        <f t="shared" si="4"/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 t="s">
        <v>146</v>
      </c>
      <c r="AJ269" s="4" t="s">
        <v>146</v>
      </c>
      <c r="AK269" s="4" t="s">
        <v>146</v>
      </c>
      <c r="AL269" s="4" t="s">
        <v>146</v>
      </c>
      <c r="AM269" s="4" t="s">
        <v>146</v>
      </c>
      <c r="AN269" s="4" t="s">
        <v>146</v>
      </c>
      <c r="AO269" s="4" t="s">
        <v>146</v>
      </c>
      <c r="AP269" s="4" t="s">
        <v>146</v>
      </c>
      <c r="AQ269" s="4" t="s">
        <v>146</v>
      </c>
      <c r="AR269" s="4" t="s">
        <v>146</v>
      </c>
    </row>
    <row r="270" spans="1:44">
      <c r="A270" t="s">
        <v>397</v>
      </c>
      <c r="B270">
        <f t="shared" si="4"/>
        <v>5</v>
      </c>
      <c r="C270">
        <v>2</v>
      </c>
      <c r="D270">
        <v>3</v>
      </c>
      <c r="E270">
        <v>0</v>
      </c>
      <c r="F270">
        <v>2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2</v>
      </c>
      <c r="M270">
        <v>2</v>
      </c>
      <c r="N270">
        <v>1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1.9832605244860699</v>
      </c>
      <c r="AK270" s="4">
        <v>0</v>
      </c>
      <c r="AL270" s="4">
        <v>2.7218681358251402</v>
      </c>
      <c r="AM270" s="4">
        <v>0</v>
      </c>
      <c r="AN270" s="4">
        <v>0</v>
      </c>
      <c r="AO270" s="4">
        <v>0</v>
      </c>
      <c r="AP270" s="4">
        <v>3.4487179487179498</v>
      </c>
      <c r="AQ270" s="4">
        <v>1.5063571143882</v>
      </c>
      <c r="AR270" s="4">
        <v>0.50211903812940095</v>
      </c>
    </row>
    <row r="271" spans="1:44">
      <c r="A271" t="s">
        <v>409</v>
      </c>
      <c r="B271">
        <f t="shared" si="4"/>
        <v>8</v>
      </c>
      <c r="C271">
        <v>4</v>
      </c>
      <c r="D271">
        <v>4</v>
      </c>
      <c r="E271">
        <v>0</v>
      </c>
      <c r="F271">
        <v>2</v>
      </c>
      <c r="G271">
        <v>0</v>
      </c>
      <c r="H271">
        <v>2</v>
      </c>
      <c r="I271">
        <v>0</v>
      </c>
      <c r="J271">
        <v>0</v>
      </c>
      <c r="K271">
        <v>0</v>
      </c>
      <c r="L271">
        <v>2</v>
      </c>
      <c r="M271">
        <v>4</v>
      </c>
      <c r="N271">
        <v>2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1.4874453933645599</v>
      </c>
      <c r="AK271" s="4">
        <v>0</v>
      </c>
      <c r="AL271" s="4">
        <v>4.0828022037377103</v>
      </c>
      <c r="AM271" s="4">
        <v>0</v>
      </c>
      <c r="AN271" s="4">
        <v>0</v>
      </c>
      <c r="AO271" s="4">
        <v>0</v>
      </c>
      <c r="AP271" s="4">
        <v>2.5865384615384599</v>
      </c>
      <c r="AQ271" s="4">
        <v>1.5063571143882</v>
      </c>
      <c r="AR271" s="4">
        <v>0.75317855719410098</v>
      </c>
    </row>
    <row r="272" spans="1:44">
      <c r="A272" t="s">
        <v>285</v>
      </c>
      <c r="B272">
        <f t="shared" si="4"/>
        <v>1</v>
      </c>
      <c r="C272">
        <v>0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 t="s">
        <v>146</v>
      </c>
      <c r="AJ272" s="4">
        <v>0</v>
      </c>
      <c r="AK272" s="4" t="s">
        <v>146</v>
      </c>
      <c r="AL272" s="4">
        <v>0</v>
      </c>
      <c r="AM272" s="4" t="s">
        <v>146</v>
      </c>
      <c r="AN272" s="4">
        <v>0</v>
      </c>
      <c r="AO272" s="4" t="s">
        <v>146</v>
      </c>
      <c r="AP272" s="4">
        <v>0</v>
      </c>
      <c r="AQ272" s="4" t="s">
        <v>146</v>
      </c>
      <c r="AR272" s="4">
        <v>1.5063571143882</v>
      </c>
    </row>
    <row r="273" spans="1:44">
      <c r="A273" t="s">
        <v>330</v>
      </c>
      <c r="B273">
        <f t="shared" si="4"/>
        <v>7</v>
      </c>
      <c r="C273">
        <v>5</v>
      </c>
      <c r="D273">
        <v>2</v>
      </c>
      <c r="E273">
        <v>0</v>
      </c>
      <c r="F273">
        <v>1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1</v>
      </c>
      <c r="M273">
        <v>5</v>
      </c>
      <c r="N273">
        <v>1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1.4874453933645599</v>
      </c>
      <c r="AK273" s="4">
        <v>0</v>
      </c>
      <c r="AL273" s="4">
        <v>4.0828022037377103</v>
      </c>
      <c r="AM273" s="4">
        <v>0</v>
      </c>
      <c r="AN273" s="4">
        <v>0</v>
      </c>
      <c r="AO273" s="4">
        <v>0</v>
      </c>
      <c r="AP273" s="4">
        <v>2.5865384615384599</v>
      </c>
      <c r="AQ273" s="4">
        <v>1.5063571143882</v>
      </c>
      <c r="AR273" s="4">
        <v>0.75317855719410098</v>
      </c>
    </row>
    <row r="274" spans="1:44">
      <c r="A274" t="s">
        <v>288</v>
      </c>
      <c r="B274">
        <f t="shared" si="4"/>
        <v>14</v>
      </c>
      <c r="C274">
        <v>6</v>
      </c>
      <c r="D274">
        <v>8</v>
      </c>
      <c r="E274">
        <v>2</v>
      </c>
      <c r="F274">
        <v>7</v>
      </c>
      <c r="G274">
        <v>0</v>
      </c>
      <c r="H274">
        <v>1</v>
      </c>
      <c r="I274">
        <v>2</v>
      </c>
      <c r="J274">
        <v>5</v>
      </c>
      <c r="K274">
        <v>0</v>
      </c>
      <c r="L274">
        <v>2</v>
      </c>
      <c r="M274">
        <v>4</v>
      </c>
      <c r="N274">
        <v>1</v>
      </c>
      <c r="O274" s="3">
        <v>1</v>
      </c>
      <c r="P274" s="3">
        <v>0.16555902133903899</v>
      </c>
      <c r="Q274" s="3">
        <v>1</v>
      </c>
      <c r="R274" s="3">
        <v>1</v>
      </c>
      <c r="S274" s="3">
        <v>1</v>
      </c>
      <c r="T274" s="3">
        <v>0.156755945278578</v>
      </c>
      <c r="U274" s="3">
        <v>1</v>
      </c>
      <c r="V274" s="3">
        <v>1</v>
      </c>
      <c r="W274" s="3">
        <v>1</v>
      </c>
      <c r="X274" s="3">
        <v>1</v>
      </c>
      <c r="Y274" s="4">
        <v>0</v>
      </c>
      <c r="Z274" s="4">
        <v>0.78104714948746001</v>
      </c>
      <c r="AA274" s="4">
        <v>0</v>
      </c>
      <c r="AB274" s="4">
        <v>0</v>
      </c>
      <c r="AC274" s="4">
        <v>0</v>
      </c>
      <c r="AD274" s="4">
        <v>0.80477597870958695</v>
      </c>
      <c r="AE274" s="4">
        <v>0</v>
      </c>
      <c r="AF274" s="4">
        <v>0</v>
      </c>
      <c r="AG274" s="4">
        <v>0</v>
      </c>
      <c r="AH274" s="4">
        <v>0</v>
      </c>
      <c r="AI274" s="4">
        <v>0.99163026224303696</v>
      </c>
      <c r="AJ274" s="4">
        <v>2.6030294383879702</v>
      </c>
      <c r="AK274" s="4">
        <v>0</v>
      </c>
      <c r="AL274" s="4">
        <v>1.02070055093443</v>
      </c>
      <c r="AM274" s="4">
        <v>2.33364206106635</v>
      </c>
      <c r="AN274" s="4">
        <v>4.3755788644994</v>
      </c>
      <c r="AO274" s="4">
        <v>0</v>
      </c>
      <c r="AP274" s="4">
        <v>1.2932692307692299</v>
      </c>
      <c r="AQ274" s="4">
        <v>1.0042380762587999</v>
      </c>
      <c r="AR274" s="4">
        <v>0.188294639298525</v>
      </c>
    </row>
    <row r="275" spans="1:44">
      <c r="A275" t="s">
        <v>220</v>
      </c>
      <c r="B275">
        <f t="shared" si="4"/>
        <v>13</v>
      </c>
      <c r="C275">
        <v>7</v>
      </c>
      <c r="D275">
        <v>6</v>
      </c>
      <c r="E275">
        <v>4</v>
      </c>
      <c r="F275">
        <v>3</v>
      </c>
      <c r="G275">
        <v>0</v>
      </c>
      <c r="H275">
        <v>2</v>
      </c>
      <c r="I275">
        <v>3</v>
      </c>
      <c r="J275">
        <v>1</v>
      </c>
      <c r="K275">
        <v>1</v>
      </c>
      <c r="L275">
        <v>2</v>
      </c>
      <c r="M275">
        <v>3</v>
      </c>
      <c r="N275">
        <v>3</v>
      </c>
      <c r="O275" s="3">
        <v>1</v>
      </c>
      <c r="P275" s="3">
        <v>1</v>
      </c>
      <c r="Q275" s="3">
        <v>1</v>
      </c>
      <c r="R275" s="3">
        <v>1</v>
      </c>
      <c r="S275" s="3">
        <v>0.94399424961047496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4">
        <v>0</v>
      </c>
      <c r="Z275" s="4">
        <v>0</v>
      </c>
      <c r="AA275" s="4">
        <v>0</v>
      </c>
      <c r="AB275" s="4">
        <v>0</v>
      </c>
      <c r="AC275" s="4">
        <v>2.5030651221047501E-2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1.69993759241664</v>
      </c>
      <c r="AJ275" s="4">
        <v>1.4874453933645599</v>
      </c>
      <c r="AK275" s="4">
        <v>0</v>
      </c>
      <c r="AL275" s="4">
        <v>2.7218681358251402</v>
      </c>
      <c r="AM275" s="4">
        <v>3.0003969356567302</v>
      </c>
      <c r="AN275" s="4">
        <v>1.1668210305331701</v>
      </c>
      <c r="AO275" s="4">
        <v>0.73901098901098905</v>
      </c>
      <c r="AP275" s="4">
        <v>1.72435897435897</v>
      </c>
      <c r="AQ275" s="4">
        <v>0.645581620452087</v>
      </c>
      <c r="AR275" s="4">
        <v>0.75317855719410098</v>
      </c>
    </row>
    <row r="276" spans="1:44">
      <c r="A276" t="s">
        <v>431</v>
      </c>
      <c r="B276">
        <f t="shared" si="4"/>
        <v>9</v>
      </c>
      <c r="C276">
        <v>6</v>
      </c>
      <c r="D276">
        <v>3</v>
      </c>
      <c r="E276">
        <v>3</v>
      </c>
      <c r="F276">
        <v>1</v>
      </c>
      <c r="G276">
        <v>0</v>
      </c>
      <c r="H276">
        <v>0</v>
      </c>
      <c r="I276">
        <v>2</v>
      </c>
      <c r="J276">
        <v>1</v>
      </c>
      <c r="K276">
        <v>1</v>
      </c>
      <c r="L276">
        <v>0</v>
      </c>
      <c r="M276">
        <v>3</v>
      </c>
      <c r="N276">
        <v>2</v>
      </c>
      <c r="O276" s="3">
        <v>1</v>
      </c>
      <c r="P276" s="3">
        <v>1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1.4874453933645599</v>
      </c>
      <c r="AJ276" s="4">
        <v>0.99163026224303696</v>
      </c>
      <c r="AK276" s="4">
        <v>0</v>
      </c>
      <c r="AL276" s="4">
        <v>0</v>
      </c>
      <c r="AM276" s="4">
        <v>2.33364206106635</v>
      </c>
      <c r="AN276" s="4">
        <v>2.33364206106635</v>
      </c>
      <c r="AO276" s="4">
        <v>0.862179487179487</v>
      </c>
      <c r="AP276" s="4">
        <v>0</v>
      </c>
      <c r="AQ276" s="4">
        <v>0.75317855719410098</v>
      </c>
      <c r="AR276" s="4">
        <v>1.0042380762587999</v>
      </c>
    </row>
    <row r="277" spans="1:44">
      <c r="A277" t="s">
        <v>489</v>
      </c>
      <c r="B277">
        <f t="shared" si="4"/>
        <v>1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 t="s">
        <v>146</v>
      </c>
      <c r="AK277" s="4">
        <v>0</v>
      </c>
      <c r="AL277" s="4" t="s">
        <v>146</v>
      </c>
      <c r="AM277" s="4">
        <v>0</v>
      </c>
      <c r="AN277" s="4" t="s">
        <v>146</v>
      </c>
      <c r="AO277" s="4">
        <v>0</v>
      </c>
      <c r="AP277" s="4" t="s">
        <v>146</v>
      </c>
      <c r="AQ277" s="4">
        <v>1.5063571143882</v>
      </c>
      <c r="AR277" s="4" t="s">
        <v>146</v>
      </c>
    </row>
    <row r="278" spans="1:44">
      <c r="A278" t="s">
        <v>291</v>
      </c>
      <c r="B278">
        <f t="shared" si="4"/>
        <v>10</v>
      </c>
      <c r="C278">
        <v>4</v>
      </c>
      <c r="D278">
        <v>6</v>
      </c>
      <c r="E278">
        <v>2</v>
      </c>
      <c r="F278">
        <v>4</v>
      </c>
      <c r="G278">
        <v>1</v>
      </c>
      <c r="H278">
        <v>3</v>
      </c>
      <c r="I278">
        <v>0</v>
      </c>
      <c r="J278">
        <v>1</v>
      </c>
      <c r="K278">
        <v>2</v>
      </c>
      <c r="L278">
        <v>3</v>
      </c>
      <c r="M278">
        <v>2</v>
      </c>
      <c r="N278">
        <v>2</v>
      </c>
      <c r="O278" s="3">
        <v>1</v>
      </c>
      <c r="P278" s="3">
        <v>1</v>
      </c>
      <c r="Q278" s="3">
        <v>1</v>
      </c>
      <c r="R278" s="3">
        <v>0.63814662672813005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4">
        <v>0</v>
      </c>
      <c r="Z278" s="4">
        <v>0</v>
      </c>
      <c r="AA278" s="4">
        <v>0</v>
      </c>
      <c r="AB278" s="4">
        <v>0.195079522121166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1.4874453933645599</v>
      </c>
      <c r="AJ278" s="4">
        <v>1.9832605244860699</v>
      </c>
      <c r="AK278" s="4">
        <v>2.04140110186886</v>
      </c>
      <c r="AL278" s="4">
        <v>4.0828022037377103</v>
      </c>
      <c r="AM278" s="4">
        <v>0</v>
      </c>
      <c r="AN278" s="4">
        <v>1.1668210305331701</v>
      </c>
      <c r="AO278" s="4">
        <v>2.5865384615384599</v>
      </c>
      <c r="AP278" s="4">
        <v>2.5865384615384599</v>
      </c>
      <c r="AQ278" s="4">
        <v>0.75317855719410098</v>
      </c>
      <c r="AR278" s="4">
        <v>0.50211903812940095</v>
      </c>
    </row>
    <row r="279" spans="1:44">
      <c r="A279" t="s">
        <v>490</v>
      </c>
      <c r="B279">
        <f t="shared" si="4"/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 t="s">
        <v>146</v>
      </c>
      <c r="AJ279" s="4" t="s">
        <v>146</v>
      </c>
      <c r="AK279" s="4" t="s">
        <v>146</v>
      </c>
      <c r="AL279" s="4" t="s">
        <v>146</v>
      </c>
      <c r="AM279" s="4" t="s">
        <v>146</v>
      </c>
      <c r="AN279" s="4" t="s">
        <v>146</v>
      </c>
      <c r="AO279" s="4" t="s">
        <v>146</v>
      </c>
      <c r="AP279" s="4" t="s">
        <v>146</v>
      </c>
      <c r="AQ279" s="4" t="s">
        <v>146</v>
      </c>
      <c r="AR279" s="4" t="s">
        <v>146</v>
      </c>
    </row>
    <row r="280" spans="1:44">
      <c r="A280" t="s">
        <v>491</v>
      </c>
      <c r="B280">
        <f t="shared" si="4"/>
        <v>9</v>
      </c>
      <c r="C280">
        <v>6</v>
      </c>
      <c r="D280">
        <v>3</v>
      </c>
      <c r="E280">
        <v>4</v>
      </c>
      <c r="F280">
        <v>2</v>
      </c>
      <c r="G280">
        <v>3</v>
      </c>
      <c r="H280">
        <v>2</v>
      </c>
      <c r="I280">
        <v>1</v>
      </c>
      <c r="J280">
        <v>0</v>
      </c>
      <c r="K280">
        <v>3</v>
      </c>
      <c r="L280">
        <v>2</v>
      </c>
      <c r="M280">
        <v>2</v>
      </c>
      <c r="N280">
        <v>1</v>
      </c>
      <c r="O280" s="3">
        <v>1</v>
      </c>
      <c r="P280" s="3">
        <v>1</v>
      </c>
      <c r="Q280" s="3">
        <v>0.63814662672813005</v>
      </c>
      <c r="R280" s="3">
        <v>0.78381410608868596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4">
        <v>0</v>
      </c>
      <c r="Z280" s="4">
        <v>0</v>
      </c>
      <c r="AA280" s="4">
        <v>0.195079522121166</v>
      </c>
      <c r="AB280" s="4">
        <v>0.105786924908246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1.9832605244860699</v>
      </c>
      <c r="AJ280" s="4">
        <v>1.9832605244860699</v>
      </c>
      <c r="AK280" s="4">
        <v>4.0828022037377103</v>
      </c>
      <c r="AL280" s="4">
        <v>5.4437362716502804</v>
      </c>
      <c r="AM280" s="4">
        <v>1.1668210305331701</v>
      </c>
      <c r="AN280" s="4">
        <v>0</v>
      </c>
      <c r="AO280" s="4">
        <v>2.5865384615384599</v>
      </c>
      <c r="AP280" s="4">
        <v>3.4487179487179498</v>
      </c>
      <c r="AQ280" s="4">
        <v>0.50211903812940095</v>
      </c>
      <c r="AR280" s="4">
        <v>0.50211903812940095</v>
      </c>
    </row>
    <row r="281" spans="1:44">
      <c r="A281" t="s">
        <v>191</v>
      </c>
      <c r="B281">
        <f t="shared" si="4"/>
        <v>7</v>
      </c>
      <c r="C281">
        <v>3</v>
      </c>
      <c r="D281">
        <v>4</v>
      </c>
      <c r="E281">
        <v>0</v>
      </c>
      <c r="F281">
        <v>3</v>
      </c>
      <c r="G281">
        <v>0</v>
      </c>
      <c r="H281">
        <v>1</v>
      </c>
      <c r="I281">
        <v>0</v>
      </c>
      <c r="J281">
        <v>1</v>
      </c>
      <c r="K281">
        <v>0</v>
      </c>
      <c r="L281">
        <v>2</v>
      </c>
      <c r="M281">
        <v>3</v>
      </c>
      <c r="N281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2.2311680900468298</v>
      </c>
      <c r="AK281" s="4">
        <v>0</v>
      </c>
      <c r="AL281" s="4">
        <v>2.04140110186886</v>
      </c>
      <c r="AM281" s="4">
        <v>0</v>
      </c>
      <c r="AN281" s="4">
        <v>1.7502315457997599</v>
      </c>
      <c r="AO281" s="4">
        <v>0</v>
      </c>
      <c r="AP281" s="4">
        <v>2.5865384615384599</v>
      </c>
      <c r="AQ281" s="4">
        <v>1.5063571143882</v>
      </c>
      <c r="AR281" s="4">
        <v>0.37658927859705099</v>
      </c>
    </row>
    <row r="282" spans="1:44">
      <c r="A282" t="s">
        <v>492</v>
      </c>
      <c r="B282">
        <f t="shared" si="4"/>
        <v>2</v>
      </c>
      <c r="C282">
        <v>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2</v>
      </c>
      <c r="N282">
        <v>0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 t="s">
        <v>146</v>
      </c>
      <c r="AK282" s="4">
        <v>0</v>
      </c>
      <c r="AL282" s="4" t="s">
        <v>146</v>
      </c>
      <c r="AM282" s="4">
        <v>0</v>
      </c>
      <c r="AN282" s="4" t="s">
        <v>146</v>
      </c>
      <c r="AO282" s="4">
        <v>0</v>
      </c>
      <c r="AP282" s="4" t="s">
        <v>146</v>
      </c>
      <c r="AQ282" s="4">
        <v>1.5063571143882</v>
      </c>
      <c r="AR282" s="4" t="s">
        <v>146</v>
      </c>
    </row>
    <row r="283" spans="1:44">
      <c r="A283" t="s">
        <v>327</v>
      </c>
      <c r="B283">
        <f t="shared" si="4"/>
        <v>11</v>
      </c>
      <c r="C283">
        <v>4</v>
      </c>
      <c r="D283">
        <v>7</v>
      </c>
      <c r="E283">
        <v>2</v>
      </c>
      <c r="F283">
        <v>4</v>
      </c>
      <c r="G283">
        <v>1</v>
      </c>
      <c r="H283">
        <v>1</v>
      </c>
      <c r="I283">
        <v>1</v>
      </c>
      <c r="J283">
        <v>2</v>
      </c>
      <c r="K283">
        <v>1</v>
      </c>
      <c r="L283">
        <v>2</v>
      </c>
      <c r="M283">
        <v>2</v>
      </c>
      <c r="N283">
        <v>3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1.4874453933645599</v>
      </c>
      <c r="AJ283" s="4">
        <v>1.69993759241664</v>
      </c>
      <c r="AK283" s="4">
        <v>2.04140110186886</v>
      </c>
      <c r="AL283" s="4">
        <v>1.1665149153536301</v>
      </c>
      <c r="AM283" s="4">
        <v>1.7502315457997599</v>
      </c>
      <c r="AN283" s="4">
        <v>2.0002646237711499</v>
      </c>
      <c r="AO283" s="4">
        <v>1.2932692307692299</v>
      </c>
      <c r="AP283" s="4">
        <v>1.4780219780219801</v>
      </c>
      <c r="AQ283" s="4">
        <v>0.75317855719410098</v>
      </c>
      <c r="AR283" s="4">
        <v>0.645581620452087</v>
      </c>
    </row>
    <row r="284" spans="1:44">
      <c r="A284" t="s">
        <v>218</v>
      </c>
      <c r="B284">
        <f t="shared" si="4"/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 s="3">
        <v>1</v>
      </c>
      <c r="P284" s="3">
        <v>1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 t="s">
        <v>146</v>
      </c>
      <c r="AJ284" s="4" t="s">
        <v>146</v>
      </c>
      <c r="AK284" s="4" t="s">
        <v>146</v>
      </c>
      <c r="AL284" s="4" t="s">
        <v>146</v>
      </c>
      <c r="AM284" s="4" t="s">
        <v>146</v>
      </c>
      <c r="AN284" s="4" t="s">
        <v>146</v>
      </c>
      <c r="AO284" s="4" t="s">
        <v>146</v>
      </c>
      <c r="AP284" s="4" t="s">
        <v>146</v>
      </c>
      <c r="AQ284" s="4" t="s">
        <v>146</v>
      </c>
      <c r="AR284" s="4" t="s">
        <v>146</v>
      </c>
    </row>
    <row r="285" spans="1:44">
      <c r="A285" t="s">
        <v>493</v>
      </c>
      <c r="B285">
        <f t="shared" si="4"/>
        <v>5</v>
      </c>
      <c r="C285">
        <v>3</v>
      </c>
      <c r="D285">
        <v>2</v>
      </c>
      <c r="E285">
        <v>1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2</v>
      </c>
      <c r="N285">
        <v>2</v>
      </c>
      <c r="O285" s="3">
        <v>1</v>
      </c>
      <c r="P285" s="3">
        <v>1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0.99163026224303696</v>
      </c>
      <c r="AJ285" s="4">
        <v>0</v>
      </c>
      <c r="AK285" s="4">
        <v>0</v>
      </c>
      <c r="AL285" s="4">
        <v>0</v>
      </c>
      <c r="AM285" s="4">
        <v>2.33364206106635</v>
      </c>
      <c r="AN285" s="4">
        <v>0</v>
      </c>
      <c r="AO285" s="4">
        <v>0</v>
      </c>
      <c r="AP285" s="4">
        <v>0</v>
      </c>
      <c r="AQ285" s="4">
        <v>1.0042380762587999</v>
      </c>
      <c r="AR285" s="4">
        <v>1.5063571143882</v>
      </c>
    </row>
    <row r="286" spans="1:44">
      <c r="A286" t="s">
        <v>310</v>
      </c>
      <c r="B286">
        <f t="shared" si="4"/>
        <v>7</v>
      </c>
      <c r="C286">
        <v>5</v>
      </c>
      <c r="D286">
        <v>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5</v>
      </c>
      <c r="N286">
        <v>2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1.5063571143882</v>
      </c>
      <c r="AR286" s="4">
        <v>1.5063571143882</v>
      </c>
    </row>
    <row r="287" spans="1:44">
      <c r="A287" t="s">
        <v>357</v>
      </c>
      <c r="B287">
        <f t="shared" si="4"/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 t="s">
        <v>146</v>
      </c>
      <c r="AJ287" s="4" t="s">
        <v>146</v>
      </c>
      <c r="AK287" s="4" t="s">
        <v>146</v>
      </c>
      <c r="AL287" s="4" t="s">
        <v>146</v>
      </c>
      <c r="AM287" s="4" t="s">
        <v>146</v>
      </c>
      <c r="AN287" s="4" t="s">
        <v>146</v>
      </c>
      <c r="AO287" s="4" t="s">
        <v>146</v>
      </c>
      <c r="AP287" s="4" t="s">
        <v>146</v>
      </c>
      <c r="AQ287" s="4" t="s">
        <v>146</v>
      </c>
      <c r="AR287" s="4" t="s">
        <v>146</v>
      </c>
    </row>
    <row r="288" spans="1:44">
      <c r="A288" t="s">
        <v>420</v>
      </c>
      <c r="B288">
        <f t="shared" si="4"/>
        <v>7</v>
      </c>
      <c r="C288">
        <v>6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6</v>
      </c>
      <c r="N288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1.5063571143882</v>
      </c>
      <c r="AR288" s="4">
        <v>1.5063571143882</v>
      </c>
    </row>
    <row r="289" spans="1:44">
      <c r="A289" t="s">
        <v>494</v>
      </c>
      <c r="B289">
        <f t="shared" si="4"/>
        <v>1</v>
      </c>
      <c r="C289">
        <v>1</v>
      </c>
      <c r="D289">
        <v>0</v>
      </c>
      <c r="E289">
        <v>1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2.9748907867291101</v>
      </c>
      <c r="AJ289" s="4" t="s">
        <v>146</v>
      </c>
      <c r="AK289" s="4">
        <v>0</v>
      </c>
      <c r="AL289" s="4" t="s">
        <v>146</v>
      </c>
      <c r="AM289" s="4">
        <v>7.0009261831990397</v>
      </c>
      <c r="AN289" s="4" t="s">
        <v>146</v>
      </c>
      <c r="AO289" s="4">
        <v>0</v>
      </c>
      <c r="AP289" s="4" t="s">
        <v>146</v>
      </c>
      <c r="AQ289" s="4">
        <v>0</v>
      </c>
      <c r="AR289" s="4" t="s">
        <v>146</v>
      </c>
    </row>
    <row r="290" spans="1:44">
      <c r="A290" t="s">
        <v>429</v>
      </c>
      <c r="B290">
        <f t="shared" si="4"/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 t="s">
        <v>146</v>
      </c>
      <c r="AJ290" s="4" t="s">
        <v>146</v>
      </c>
      <c r="AK290" s="4" t="s">
        <v>146</v>
      </c>
      <c r="AL290" s="4" t="s">
        <v>146</v>
      </c>
      <c r="AM290" s="4" t="s">
        <v>146</v>
      </c>
      <c r="AN290" s="4" t="s">
        <v>146</v>
      </c>
      <c r="AO290" s="4" t="s">
        <v>146</v>
      </c>
      <c r="AP290" s="4" t="s">
        <v>146</v>
      </c>
      <c r="AQ290" s="4" t="s">
        <v>146</v>
      </c>
      <c r="AR290" s="4" t="s">
        <v>146</v>
      </c>
    </row>
    <row r="291" spans="1:44">
      <c r="A291" t="s">
        <v>318</v>
      </c>
      <c r="B291">
        <f t="shared" si="4"/>
        <v>4</v>
      </c>
      <c r="C291">
        <v>2</v>
      </c>
      <c r="D291">
        <v>2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2</v>
      </c>
      <c r="N291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1.4874453933645599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2.5865384615384599</v>
      </c>
      <c r="AQ291" s="4">
        <v>1.5063571143882</v>
      </c>
      <c r="AR291" s="4">
        <v>0.75317855719410098</v>
      </c>
    </row>
    <row r="292" spans="1:44">
      <c r="A292" t="s">
        <v>400</v>
      </c>
      <c r="B292">
        <f t="shared" si="4"/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 s="3">
        <v>1</v>
      </c>
      <c r="P292" s="3">
        <v>1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 t="s">
        <v>146</v>
      </c>
      <c r="AJ292" s="4" t="s">
        <v>146</v>
      </c>
      <c r="AK292" s="4" t="s">
        <v>146</v>
      </c>
      <c r="AL292" s="4" t="s">
        <v>146</v>
      </c>
      <c r="AM292" s="4" t="s">
        <v>146</v>
      </c>
      <c r="AN292" s="4" t="s">
        <v>146</v>
      </c>
      <c r="AO292" s="4" t="s">
        <v>146</v>
      </c>
      <c r="AP292" s="4" t="s">
        <v>146</v>
      </c>
      <c r="AQ292" s="4" t="s">
        <v>146</v>
      </c>
      <c r="AR292" s="4" t="s">
        <v>146</v>
      </c>
    </row>
    <row r="293" spans="1:44">
      <c r="A293" t="s">
        <v>272</v>
      </c>
      <c r="B293">
        <f t="shared" si="4"/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 s="3">
        <v>1</v>
      </c>
      <c r="P293" s="3">
        <v>1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 t="s">
        <v>146</v>
      </c>
      <c r="AJ293" s="4" t="s">
        <v>146</v>
      </c>
      <c r="AK293" s="4" t="s">
        <v>146</v>
      </c>
      <c r="AL293" s="4" t="s">
        <v>146</v>
      </c>
      <c r="AM293" s="4" t="s">
        <v>146</v>
      </c>
      <c r="AN293" s="4" t="s">
        <v>146</v>
      </c>
      <c r="AO293" s="4" t="s">
        <v>146</v>
      </c>
      <c r="AP293" s="4" t="s">
        <v>146</v>
      </c>
      <c r="AQ293" s="4" t="s">
        <v>146</v>
      </c>
      <c r="AR293" s="4" t="s">
        <v>146</v>
      </c>
    </row>
    <row r="294" spans="1:44">
      <c r="A294" t="s">
        <v>376</v>
      </c>
      <c r="B294">
        <f t="shared" si="4"/>
        <v>10</v>
      </c>
      <c r="C294">
        <v>6</v>
      </c>
      <c r="D294">
        <v>4</v>
      </c>
      <c r="E294">
        <v>0</v>
      </c>
      <c r="F294">
        <v>2</v>
      </c>
      <c r="G294">
        <v>0</v>
      </c>
      <c r="H294">
        <v>2</v>
      </c>
      <c r="I294">
        <v>0</v>
      </c>
      <c r="J294">
        <v>0</v>
      </c>
      <c r="K294">
        <v>0</v>
      </c>
      <c r="L294">
        <v>2</v>
      </c>
      <c r="M294">
        <v>6</v>
      </c>
      <c r="N294">
        <v>2</v>
      </c>
      <c r="O294" s="3">
        <v>1</v>
      </c>
      <c r="P294" s="3">
        <v>1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1.4874453933645599</v>
      </c>
      <c r="AK294" s="4">
        <v>0</v>
      </c>
      <c r="AL294" s="4">
        <v>4.0828022037377103</v>
      </c>
      <c r="AM294" s="4">
        <v>0</v>
      </c>
      <c r="AN294" s="4">
        <v>0</v>
      </c>
      <c r="AO294" s="4">
        <v>0</v>
      </c>
      <c r="AP294" s="4">
        <v>2.5865384615384599</v>
      </c>
      <c r="AQ294" s="4">
        <v>1.5063571143882</v>
      </c>
      <c r="AR294" s="4">
        <v>0.75317855719410098</v>
      </c>
    </row>
    <row r="295" spans="1:44">
      <c r="A295" t="s">
        <v>423</v>
      </c>
      <c r="B295">
        <f t="shared" si="4"/>
        <v>6</v>
      </c>
      <c r="C295">
        <v>6</v>
      </c>
      <c r="D295">
        <v>0</v>
      </c>
      <c r="E295">
        <v>1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5</v>
      </c>
      <c r="N295">
        <v>0</v>
      </c>
      <c r="O295" s="3">
        <v>1</v>
      </c>
      <c r="P295" s="3">
        <v>1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0.49581513112151898</v>
      </c>
      <c r="AJ295" s="4" t="s">
        <v>146</v>
      </c>
      <c r="AK295" s="4">
        <v>0</v>
      </c>
      <c r="AL295" s="4" t="s">
        <v>146</v>
      </c>
      <c r="AM295" s="4">
        <v>1.1668210305331701</v>
      </c>
      <c r="AN295" s="4" t="s">
        <v>146</v>
      </c>
      <c r="AO295" s="4">
        <v>0</v>
      </c>
      <c r="AP295" s="4" t="s">
        <v>146</v>
      </c>
      <c r="AQ295" s="4">
        <v>1.2552975953234999</v>
      </c>
      <c r="AR295" s="4" t="s">
        <v>146</v>
      </c>
    </row>
    <row r="296" spans="1:44">
      <c r="A296" t="s">
        <v>495</v>
      </c>
      <c r="B296">
        <f t="shared" si="4"/>
        <v>6</v>
      </c>
      <c r="C296">
        <v>6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6</v>
      </c>
      <c r="N296">
        <v>0</v>
      </c>
      <c r="O296" s="3">
        <v>1</v>
      </c>
      <c r="P296" s="3">
        <v>1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 t="s">
        <v>146</v>
      </c>
      <c r="AK296" s="4">
        <v>0</v>
      </c>
      <c r="AL296" s="4" t="s">
        <v>146</v>
      </c>
      <c r="AM296" s="4">
        <v>0</v>
      </c>
      <c r="AN296" s="4" t="s">
        <v>146</v>
      </c>
      <c r="AO296" s="4">
        <v>0</v>
      </c>
      <c r="AP296" s="4" t="s">
        <v>146</v>
      </c>
      <c r="AQ296" s="4">
        <v>1.5063571143882</v>
      </c>
      <c r="AR296" s="4" t="s">
        <v>146</v>
      </c>
    </row>
    <row r="297" spans="1:44">
      <c r="A297" t="s">
        <v>262</v>
      </c>
      <c r="B297">
        <f t="shared" si="4"/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 t="s">
        <v>146</v>
      </c>
      <c r="AJ297" s="4" t="s">
        <v>146</v>
      </c>
      <c r="AK297" s="4" t="s">
        <v>146</v>
      </c>
      <c r="AL297" s="4" t="s">
        <v>146</v>
      </c>
      <c r="AM297" s="4" t="s">
        <v>146</v>
      </c>
      <c r="AN297" s="4" t="s">
        <v>146</v>
      </c>
      <c r="AO297" s="4" t="s">
        <v>146</v>
      </c>
      <c r="AP297" s="4" t="s">
        <v>146</v>
      </c>
      <c r="AQ297" s="4" t="s">
        <v>146</v>
      </c>
      <c r="AR297" s="4" t="s">
        <v>146</v>
      </c>
    </row>
    <row r="298" spans="1:44">
      <c r="A298" t="s">
        <v>427</v>
      </c>
      <c r="B298">
        <f t="shared" si="4"/>
        <v>23</v>
      </c>
      <c r="C298">
        <v>15</v>
      </c>
      <c r="D298">
        <v>8</v>
      </c>
      <c r="E298">
        <v>5</v>
      </c>
      <c r="F298">
        <v>5</v>
      </c>
      <c r="G298">
        <v>0</v>
      </c>
      <c r="H298">
        <v>5</v>
      </c>
      <c r="I298">
        <v>5</v>
      </c>
      <c r="J298">
        <v>0</v>
      </c>
      <c r="K298">
        <v>0</v>
      </c>
      <c r="L298">
        <v>5</v>
      </c>
      <c r="M298">
        <v>10</v>
      </c>
      <c r="N298">
        <v>3</v>
      </c>
      <c r="O298" s="3">
        <v>1</v>
      </c>
      <c r="P298" s="3">
        <v>1</v>
      </c>
      <c r="Q298" s="3">
        <v>1</v>
      </c>
      <c r="R298" s="3">
        <v>0.104739051306093</v>
      </c>
      <c r="S298" s="3">
        <v>0.85145700614949105</v>
      </c>
      <c r="T298" s="3">
        <v>1</v>
      </c>
      <c r="U298" s="3">
        <v>1</v>
      </c>
      <c r="V298" s="3">
        <v>0.32902845936532998</v>
      </c>
      <c r="W298" s="3">
        <v>1</v>
      </c>
      <c r="X298" s="3">
        <v>1</v>
      </c>
      <c r="Y298" s="4">
        <v>0</v>
      </c>
      <c r="Z298" s="4">
        <v>0</v>
      </c>
      <c r="AA298" s="4">
        <v>0</v>
      </c>
      <c r="AB298" s="4">
        <v>0.97989136412170896</v>
      </c>
      <c r="AC298" s="4">
        <v>6.9837276607357404E-2</v>
      </c>
      <c r="AD298" s="4">
        <v>0</v>
      </c>
      <c r="AE298" s="4">
        <v>0</v>
      </c>
      <c r="AF298" s="4">
        <v>0.482766536059823</v>
      </c>
      <c r="AG298" s="4">
        <v>0</v>
      </c>
      <c r="AH298" s="4">
        <v>0</v>
      </c>
      <c r="AI298" s="4">
        <v>0.99163026224303696</v>
      </c>
      <c r="AJ298" s="4">
        <v>1.8593067417056901</v>
      </c>
      <c r="AK298" s="4">
        <v>0</v>
      </c>
      <c r="AL298" s="4">
        <v>5.1035027546721397</v>
      </c>
      <c r="AM298" s="4">
        <v>2.33364206106635</v>
      </c>
      <c r="AN298" s="4">
        <v>0</v>
      </c>
      <c r="AO298" s="4">
        <v>0</v>
      </c>
      <c r="AP298" s="4">
        <v>3.2331730769230802</v>
      </c>
      <c r="AQ298" s="4">
        <v>1.0042380762587999</v>
      </c>
      <c r="AR298" s="4">
        <v>0.56488391789557602</v>
      </c>
    </row>
    <row r="299" spans="1:44">
      <c r="A299" t="s">
        <v>496</v>
      </c>
      <c r="B299">
        <f t="shared" si="4"/>
        <v>4</v>
      </c>
      <c r="C299">
        <v>4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4</v>
      </c>
      <c r="N299">
        <v>0</v>
      </c>
      <c r="O299" s="3">
        <v>1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 t="s">
        <v>146</v>
      </c>
      <c r="AK299" s="4">
        <v>0</v>
      </c>
      <c r="AL299" s="4" t="s">
        <v>146</v>
      </c>
      <c r="AM299" s="4">
        <v>0</v>
      </c>
      <c r="AN299" s="4" t="s">
        <v>146</v>
      </c>
      <c r="AO299" s="4">
        <v>0</v>
      </c>
      <c r="AP299" s="4" t="s">
        <v>146</v>
      </c>
      <c r="AQ299" s="4">
        <v>1.5063571143882</v>
      </c>
      <c r="AR299" s="4" t="s">
        <v>146</v>
      </c>
    </row>
    <row r="300" spans="1:44">
      <c r="A300" t="s">
        <v>497</v>
      </c>
      <c r="B300">
        <f t="shared" si="4"/>
        <v>38</v>
      </c>
      <c r="C300">
        <v>27</v>
      </c>
      <c r="D300">
        <v>11</v>
      </c>
      <c r="E300">
        <v>5</v>
      </c>
      <c r="F300">
        <v>3</v>
      </c>
      <c r="G300">
        <v>0</v>
      </c>
      <c r="H300">
        <v>0</v>
      </c>
      <c r="I300">
        <v>3</v>
      </c>
      <c r="J300">
        <v>1</v>
      </c>
      <c r="K300">
        <v>2</v>
      </c>
      <c r="L300">
        <v>2</v>
      </c>
      <c r="M300">
        <v>22</v>
      </c>
      <c r="N300">
        <v>8</v>
      </c>
      <c r="O300" s="3">
        <v>1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0.967905517988635</v>
      </c>
      <c r="X300" s="3">
        <v>1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1.41670342399812E-2</v>
      </c>
      <c r="AH300" s="4">
        <v>0</v>
      </c>
      <c r="AI300" s="4">
        <v>0.55090570124613203</v>
      </c>
      <c r="AJ300" s="4">
        <v>0.81133385092612098</v>
      </c>
      <c r="AK300" s="4">
        <v>0</v>
      </c>
      <c r="AL300" s="4">
        <v>0</v>
      </c>
      <c r="AM300" s="4">
        <v>0.77788068702211499</v>
      </c>
      <c r="AN300" s="4">
        <v>0.63644783483627598</v>
      </c>
      <c r="AO300" s="4">
        <v>0.38319088319088301</v>
      </c>
      <c r="AP300" s="4">
        <v>0.94055944055944096</v>
      </c>
      <c r="AQ300" s="4">
        <v>1.2274020932052001</v>
      </c>
      <c r="AR300" s="4">
        <v>1.0955324468277801</v>
      </c>
    </row>
    <row r="301" spans="1:44">
      <c r="A301" t="s">
        <v>498</v>
      </c>
      <c r="B301">
        <f t="shared" si="4"/>
        <v>5</v>
      </c>
      <c r="C301">
        <v>5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5</v>
      </c>
      <c r="N301">
        <v>0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 t="s">
        <v>146</v>
      </c>
      <c r="AK301" s="4">
        <v>0</v>
      </c>
      <c r="AL301" s="4" t="s">
        <v>146</v>
      </c>
      <c r="AM301" s="4">
        <v>0</v>
      </c>
      <c r="AN301" s="4" t="s">
        <v>146</v>
      </c>
      <c r="AO301" s="4">
        <v>0</v>
      </c>
      <c r="AP301" s="4" t="s">
        <v>146</v>
      </c>
      <c r="AQ301" s="4">
        <v>1.5063571143882</v>
      </c>
      <c r="AR301" s="4" t="s">
        <v>146</v>
      </c>
    </row>
    <row r="302" spans="1:44">
      <c r="A302" t="s">
        <v>499</v>
      </c>
      <c r="B302">
        <f t="shared" si="4"/>
        <v>5</v>
      </c>
      <c r="C302">
        <v>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5</v>
      </c>
      <c r="N302">
        <v>0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 t="s">
        <v>146</v>
      </c>
      <c r="AK302" s="4">
        <v>0</v>
      </c>
      <c r="AL302" s="4" t="s">
        <v>146</v>
      </c>
      <c r="AM302" s="4">
        <v>0</v>
      </c>
      <c r="AN302" s="4" t="s">
        <v>146</v>
      </c>
      <c r="AO302" s="4">
        <v>0</v>
      </c>
      <c r="AP302" s="4" t="s">
        <v>146</v>
      </c>
      <c r="AQ302" s="4">
        <v>1.5063571143882</v>
      </c>
      <c r="AR302" s="4" t="s">
        <v>146</v>
      </c>
    </row>
    <row r="303" spans="1:44">
      <c r="A303" t="s">
        <v>500</v>
      </c>
      <c r="B303">
        <f t="shared" si="4"/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 s="3">
        <v>1</v>
      </c>
      <c r="P303" s="3">
        <v>1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 t="s">
        <v>146</v>
      </c>
      <c r="AJ303" s="4" t="s">
        <v>146</v>
      </c>
      <c r="AK303" s="4" t="s">
        <v>146</v>
      </c>
      <c r="AL303" s="4" t="s">
        <v>146</v>
      </c>
      <c r="AM303" s="4" t="s">
        <v>146</v>
      </c>
      <c r="AN303" s="4" t="s">
        <v>146</v>
      </c>
      <c r="AO303" s="4" t="s">
        <v>146</v>
      </c>
      <c r="AP303" s="4" t="s">
        <v>146</v>
      </c>
      <c r="AQ303" s="4" t="s">
        <v>146</v>
      </c>
      <c r="AR303" s="4" t="s">
        <v>146</v>
      </c>
    </row>
    <row r="304" spans="1:44">
      <c r="A304" t="s">
        <v>501</v>
      </c>
      <c r="B304">
        <f t="shared" si="4"/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 s="3">
        <v>1</v>
      </c>
      <c r="P304" s="3">
        <v>1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 t="s">
        <v>146</v>
      </c>
      <c r="AJ304" s="4" t="s">
        <v>146</v>
      </c>
      <c r="AK304" s="4" t="s">
        <v>146</v>
      </c>
      <c r="AL304" s="4" t="s">
        <v>146</v>
      </c>
      <c r="AM304" s="4" t="s">
        <v>146</v>
      </c>
      <c r="AN304" s="4" t="s">
        <v>146</v>
      </c>
      <c r="AO304" s="4" t="s">
        <v>146</v>
      </c>
      <c r="AP304" s="4" t="s">
        <v>146</v>
      </c>
      <c r="AQ304" s="4" t="s">
        <v>146</v>
      </c>
      <c r="AR304" s="4" t="s">
        <v>146</v>
      </c>
    </row>
    <row r="305" spans="1:44">
      <c r="A305" t="s">
        <v>502</v>
      </c>
      <c r="B305">
        <f t="shared" si="4"/>
        <v>6</v>
      </c>
      <c r="C305">
        <v>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6</v>
      </c>
      <c r="N305">
        <v>0</v>
      </c>
      <c r="O305" s="3">
        <v>1</v>
      </c>
      <c r="P305" s="3">
        <v>1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 t="s">
        <v>146</v>
      </c>
      <c r="AK305" s="4">
        <v>0</v>
      </c>
      <c r="AL305" s="4" t="s">
        <v>146</v>
      </c>
      <c r="AM305" s="4">
        <v>0</v>
      </c>
      <c r="AN305" s="4" t="s">
        <v>146</v>
      </c>
      <c r="AO305" s="4">
        <v>0</v>
      </c>
      <c r="AP305" s="4" t="s">
        <v>146</v>
      </c>
      <c r="AQ305" s="4">
        <v>1.5063571143882</v>
      </c>
      <c r="AR305" s="4" t="s">
        <v>146</v>
      </c>
    </row>
    <row r="306" spans="1:44">
      <c r="A306" t="s">
        <v>388</v>
      </c>
      <c r="B306">
        <f t="shared" si="4"/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 s="3">
        <v>1</v>
      </c>
      <c r="P306" s="3">
        <v>1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 t="s">
        <v>146</v>
      </c>
      <c r="AJ306" s="4" t="s">
        <v>146</v>
      </c>
      <c r="AK306" s="4" t="s">
        <v>146</v>
      </c>
      <c r="AL306" s="4" t="s">
        <v>146</v>
      </c>
      <c r="AM306" s="4" t="s">
        <v>146</v>
      </c>
      <c r="AN306" s="4" t="s">
        <v>146</v>
      </c>
      <c r="AO306" s="4" t="s">
        <v>146</v>
      </c>
      <c r="AP306" s="4" t="s">
        <v>146</v>
      </c>
      <c r="AQ306" s="4" t="s">
        <v>146</v>
      </c>
      <c r="AR306" s="4" t="s">
        <v>146</v>
      </c>
    </row>
    <row r="307" spans="1:44">
      <c r="A307" t="s">
        <v>296</v>
      </c>
      <c r="B307">
        <f t="shared" si="4"/>
        <v>7</v>
      </c>
      <c r="C307">
        <v>4</v>
      </c>
      <c r="D307">
        <v>3</v>
      </c>
      <c r="E307">
        <v>2</v>
      </c>
      <c r="F307">
        <v>3</v>
      </c>
      <c r="G307">
        <v>0</v>
      </c>
      <c r="H307">
        <v>2</v>
      </c>
      <c r="I307">
        <v>1</v>
      </c>
      <c r="J307">
        <v>0</v>
      </c>
      <c r="K307">
        <v>1</v>
      </c>
      <c r="L307">
        <v>3</v>
      </c>
      <c r="M307">
        <v>2</v>
      </c>
      <c r="N307">
        <v>0</v>
      </c>
      <c r="O307" s="3">
        <v>1</v>
      </c>
      <c r="P307" s="3">
        <v>0.782551193601012</v>
      </c>
      <c r="Q307" s="3">
        <v>1</v>
      </c>
      <c r="R307" s="3">
        <v>0.78381410608868596</v>
      </c>
      <c r="S307" s="3">
        <v>1</v>
      </c>
      <c r="T307" s="3">
        <v>1</v>
      </c>
      <c r="U307" s="3">
        <v>1</v>
      </c>
      <c r="V307" s="3">
        <v>0.29074126409297102</v>
      </c>
      <c r="W307" s="3">
        <v>1</v>
      </c>
      <c r="X307" s="3">
        <v>1</v>
      </c>
      <c r="Y307" s="4">
        <v>0</v>
      </c>
      <c r="Z307" s="4">
        <v>0.106487241805564</v>
      </c>
      <c r="AA307" s="4">
        <v>0</v>
      </c>
      <c r="AB307" s="4">
        <v>0.105786924908246</v>
      </c>
      <c r="AC307" s="4">
        <v>0</v>
      </c>
      <c r="AD307" s="4">
        <v>0</v>
      </c>
      <c r="AE307" s="4">
        <v>0</v>
      </c>
      <c r="AF307" s="4">
        <v>0.53649332565614405</v>
      </c>
      <c r="AG307" s="4">
        <v>0</v>
      </c>
      <c r="AH307" s="4">
        <v>0</v>
      </c>
      <c r="AI307" s="4">
        <v>1.4874453933645599</v>
      </c>
      <c r="AJ307" s="4">
        <v>2.9748907867291101</v>
      </c>
      <c r="AK307" s="4">
        <v>0</v>
      </c>
      <c r="AL307" s="4">
        <v>5.4437362716502804</v>
      </c>
      <c r="AM307" s="4">
        <v>1.7502315457997599</v>
      </c>
      <c r="AN307" s="4">
        <v>0</v>
      </c>
      <c r="AO307" s="4">
        <v>1.2932692307692299</v>
      </c>
      <c r="AP307" s="4">
        <v>5.1730769230769198</v>
      </c>
      <c r="AQ307" s="4">
        <v>0.75317855719410098</v>
      </c>
      <c r="AR307" s="4">
        <v>0</v>
      </c>
    </row>
    <row r="308" spans="1:44">
      <c r="A308" t="s">
        <v>287</v>
      </c>
      <c r="B308">
        <f t="shared" si="4"/>
        <v>4</v>
      </c>
      <c r="C308">
        <v>3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3</v>
      </c>
      <c r="N308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1.5063571143882</v>
      </c>
      <c r="AR308" s="4">
        <v>1.5063571143882</v>
      </c>
    </row>
    <row r="309" spans="1:44">
      <c r="A309" t="s">
        <v>164</v>
      </c>
      <c r="B309">
        <f t="shared" si="4"/>
        <v>2</v>
      </c>
      <c r="C309">
        <v>2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2</v>
      </c>
      <c r="N309">
        <v>0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 t="s">
        <v>146</v>
      </c>
      <c r="AK309" s="4">
        <v>0</v>
      </c>
      <c r="AL309" s="4" t="s">
        <v>146</v>
      </c>
      <c r="AM309" s="4">
        <v>0</v>
      </c>
      <c r="AN309" s="4" t="s">
        <v>146</v>
      </c>
      <c r="AO309" s="4">
        <v>0</v>
      </c>
      <c r="AP309" s="4" t="s">
        <v>146</v>
      </c>
      <c r="AQ309" s="4">
        <v>1.5063571143882</v>
      </c>
      <c r="AR309" s="4" t="s">
        <v>146</v>
      </c>
    </row>
    <row r="310" spans="1:44">
      <c r="A310" t="s">
        <v>338</v>
      </c>
      <c r="B310">
        <f t="shared" si="4"/>
        <v>5</v>
      </c>
      <c r="C310">
        <v>3</v>
      </c>
      <c r="D310">
        <v>2</v>
      </c>
      <c r="E310">
        <v>0</v>
      </c>
      <c r="F310">
        <v>2</v>
      </c>
      <c r="G310">
        <v>0</v>
      </c>
      <c r="H310">
        <v>1</v>
      </c>
      <c r="I310">
        <v>0</v>
      </c>
      <c r="J310">
        <v>1</v>
      </c>
      <c r="K310">
        <v>0</v>
      </c>
      <c r="L310">
        <v>1</v>
      </c>
      <c r="M310">
        <v>3</v>
      </c>
      <c r="N310">
        <v>0</v>
      </c>
      <c r="O310" s="3">
        <v>1</v>
      </c>
      <c r="P310" s="3">
        <v>1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2.9748907867291101</v>
      </c>
      <c r="AK310" s="4">
        <v>0</v>
      </c>
      <c r="AL310" s="4">
        <v>4.0828022037377103</v>
      </c>
      <c r="AM310" s="4">
        <v>0</v>
      </c>
      <c r="AN310" s="4">
        <v>3.5004630915995198</v>
      </c>
      <c r="AO310" s="4">
        <v>0</v>
      </c>
      <c r="AP310" s="4">
        <v>2.5865384615384599</v>
      </c>
      <c r="AQ310" s="4">
        <v>1.5063571143882</v>
      </c>
      <c r="AR310" s="4">
        <v>0</v>
      </c>
    </row>
    <row r="311" spans="1:44">
      <c r="A311" t="s">
        <v>365</v>
      </c>
      <c r="B311">
        <f t="shared" si="4"/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 t="s">
        <v>146</v>
      </c>
      <c r="AJ311" s="4" t="s">
        <v>146</v>
      </c>
      <c r="AK311" s="4" t="s">
        <v>146</v>
      </c>
      <c r="AL311" s="4" t="s">
        <v>146</v>
      </c>
      <c r="AM311" s="4" t="s">
        <v>146</v>
      </c>
      <c r="AN311" s="4" t="s">
        <v>146</v>
      </c>
      <c r="AO311" s="4" t="s">
        <v>146</v>
      </c>
      <c r="AP311" s="4" t="s">
        <v>146</v>
      </c>
      <c r="AQ311" s="4" t="s">
        <v>146</v>
      </c>
      <c r="AR311" s="4" t="s">
        <v>146</v>
      </c>
    </row>
    <row r="312" spans="1:44">
      <c r="A312" t="s">
        <v>212</v>
      </c>
      <c r="B312">
        <f t="shared" si="4"/>
        <v>2</v>
      </c>
      <c r="C312">
        <v>2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2</v>
      </c>
      <c r="N312">
        <v>0</v>
      </c>
      <c r="O312" s="3">
        <v>1</v>
      </c>
      <c r="P312" s="3">
        <v>1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 t="s">
        <v>146</v>
      </c>
      <c r="AK312" s="4">
        <v>0</v>
      </c>
      <c r="AL312" s="4" t="s">
        <v>146</v>
      </c>
      <c r="AM312" s="4">
        <v>0</v>
      </c>
      <c r="AN312" s="4" t="s">
        <v>146</v>
      </c>
      <c r="AO312" s="4">
        <v>0</v>
      </c>
      <c r="AP312" s="4" t="s">
        <v>146</v>
      </c>
      <c r="AQ312" s="4">
        <v>1.5063571143882</v>
      </c>
      <c r="AR312" s="4" t="s">
        <v>146</v>
      </c>
    </row>
    <row r="313" spans="1:44">
      <c r="A313" t="s">
        <v>503</v>
      </c>
      <c r="B313">
        <f t="shared" si="4"/>
        <v>2</v>
      </c>
      <c r="C313">
        <v>2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2</v>
      </c>
      <c r="N313">
        <v>0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 t="s">
        <v>146</v>
      </c>
      <c r="AK313" s="4">
        <v>0</v>
      </c>
      <c r="AL313" s="4" t="s">
        <v>146</v>
      </c>
      <c r="AM313" s="4">
        <v>0</v>
      </c>
      <c r="AN313" s="4" t="s">
        <v>146</v>
      </c>
      <c r="AO313" s="4">
        <v>0</v>
      </c>
      <c r="AP313" s="4" t="s">
        <v>146</v>
      </c>
      <c r="AQ313" s="4">
        <v>1.5063571143882</v>
      </c>
      <c r="AR313" s="4" t="s">
        <v>146</v>
      </c>
    </row>
    <row r="314" spans="1:44">
      <c r="A314" t="s">
        <v>398</v>
      </c>
      <c r="B314">
        <f t="shared" si="4"/>
        <v>4</v>
      </c>
      <c r="C314">
        <v>3</v>
      </c>
      <c r="D314">
        <v>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3</v>
      </c>
      <c r="N314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1.5063571143882</v>
      </c>
      <c r="AR314" s="4">
        <v>1.5063571143882</v>
      </c>
    </row>
    <row r="315" spans="1:44">
      <c r="A315" t="s">
        <v>418</v>
      </c>
      <c r="B315">
        <f t="shared" si="4"/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 t="s">
        <v>146</v>
      </c>
      <c r="AJ315" s="4" t="s">
        <v>146</v>
      </c>
      <c r="AK315" s="4" t="s">
        <v>146</v>
      </c>
      <c r="AL315" s="4" t="s">
        <v>146</v>
      </c>
      <c r="AM315" s="4" t="s">
        <v>146</v>
      </c>
      <c r="AN315" s="4" t="s">
        <v>146</v>
      </c>
      <c r="AO315" s="4" t="s">
        <v>146</v>
      </c>
      <c r="AP315" s="4" t="s">
        <v>146</v>
      </c>
      <c r="AQ315" s="4" t="s">
        <v>146</v>
      </c>
      <c r="AR315" s="4" t="s">
        <v>146</v>
      </c>
    </row>
    <row r="316" spans="1:44">
      <c r="A316" t="s">
        <v>422</v>
      </c>
      <c r="B316">
        <f t="shared" si="4"/>
        <v>3</v>
      </c>
      <c r="C316">
        <v>2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2</v>
      </c>
      <c r="N316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1.5063571143882</v>
      </c>
      <c r="AR316" s="4">
        <v>1.5063571143882</v>
      </c>
    </row>
    <row r="317" spans="1:44">
      <c r="A317" t="s">
        <v>504</v>
      </c>
      <c r="B317">
        <f t="shared" si="4"/>
        <v>2</v>
      </c>
      <c r="C317">
        <v>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2</v>
      </c>
      <c r="N317">
        <v>0</v>
      </c>
      <c r="O317" s="3">
        <v>1</v>
      </c>
      <c r="P317" s="3">
        <v>1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 t="s">
        <v>146</v>
      </c>
      <c r="AK317" s="4">
        <v>0</v>
      </c>
      <c r="AL317" s="4" t="s">
        <v>146</v>
      </c>
      <c r="AM317" s="4">
        <v>0</v>
      </c>
      <c r="AN317" s="4" t="s">
        <v>146</v>
      </c>
      <c r="AO317" s="4">
        <v>0</v>
      </c>
      <c r="AP317" s="4" t="s">
        <v>146</v>
      </c>
      <c r="AQ317" s="4">
        <v>1.5063571143882</v>
      </c>
      <c r="AR317" s="4" t="s">
        <v>146</v>
      </c>
    </row>
    <row r="318" spans="1:44">
      <c r="A318" t="s">
        <v>505</v>
      </c>
      <c r="B318">
        <f t="shared" si="4"/>
        <v>2</v>
      </c>
      <c r="C318">
        <v>2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2</v>
      </c>
      <c r="N318">
        <v>0</v>
      </c>
      <c r="O318" s="3">
        <v>1</v>
      </c>
      <c r="P318" s="3">
        <v>1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 t="s">
        <v>146</v>
      </c>
      <c r="AK318" s="4">
        <v>0</v>
      </c>
      <c r="AL318" s="4" t="s">
        <v>146</v>
      </c>
      <c r="AM318" s="4">
        <v>0</v>
      </c>
      <c r="AN318" s="4" t="s">
        <v>146</v>
      </c>
      <c r="AO318" s="4">
        <v>0</v>
      </c>
      <c r="AP318" s="4" t="s">
        <v>146</v>
      </c>
      <c r="AQ318" s="4">
        <v>1.5063571143882</v>
      </c>
      <c r="AR318" s="4" t="s">
        <v>146</v>
      </c>
    </row>
    <row r="319" spans="1:44">
      <c r="A319" t="s">
        <v>506</v>
      </c>
      <c r="B319">
        <f t="shared" si="4"/>
        <v>3</v>
      </c>
      <c r="C319">
        <v>2</v>
      </c>
      <c r="D319">
        <v>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2</v>
      </c>
      <c r="N319">
        <v>1</v>
      </c>
      <c r="O319" s="3">
        <v>1</v>
      </c>
      <c r="P319" s="3">
        <v>1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1.5063571143882</v>
      </c>
      <c r="AR319" s="4">
        <v>1.5063571143882</v>
      </c>
    </row>
    <row r="320" spans="1:44">
      <c r="A320" t="s">
        <v>507</v>
      </c>
      <c r="B320">
        <f t="shared" si="4"/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 t="s">
        <v>146</v>
      </c>
      <c r="AJ320" s="4" t="s">
        <v>146</v>
      </c>
      <c r="AK320" s="4" t="s">
        <v>146</v>
      </c>
      <c r="AL320" s="4" t="s">
        <v>146</v>
      </c>
      <c r="AM320" s="4" t="s">
        <v>146</v>
      </c>
      <c r="AN320" s="4" t="s">
        <v>146</v>
      </c>
      <c r="AO320" s="4" t="s">
        <v>146</v>
      </c>
      <c r="AP320" s="4" t="s">
        <v>146</v>
      </c>
      <c r="AQ320" s="4" t="s">
        <v>146</v>
      </c>
      <c r="AR320" s="4" t="s">
        <v>146</v>
      </c>
    </row>
    <row r="321" spans="1:44">
      <c r="A321" t="s">
        <v>508</v>
      </c>
      <c r="B321">
        <f t="shared" si="4"/>
        <v>5</v>
      </c>
      <c r="C321">
        <v>4</v>
      </c>
      <c r="D321">
        <v>1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3</v>
      </c>
      <c r="N321">
        <v>1</v>
      </c>
      <c r="O321" s="3">
        <v>1</v>
      </c>
      <c r="P321" s="3">
        <v>1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0.74372269668227797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1.2932692307692299</v>
      </c>
      <c r="AP321" s="4">
        <v>0</v>
      </c>
      <c r="AQ321" s="4">
        <v>1.12976783579115</v>
      </c>
      <c r="AR321" s="4">
        <v>1.5063571143882</v>
      </c>
    </row>
    <row r="322" spans="1:44">
      <c r="A322" t="s">
        <v>509</v>
      </c>
      <c r="B322">
        <f t="shared" si="4"/>
        <v>1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  <c r="N322">
        <v>0</v>
      </c>
      <c r="O322" s="3">
        <v>1</v>
      </c>
      <c r="P322" s="3">
        <v>1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 t="s">
        <v>146</v>
      </c>
      <c r="AK322" s="4">
        <v>0</v>
      </c>
      <c r="AL322" s="4" t="s">
        <v>146</v>
      </c>
      <c r="AM322" s="4">
        <v>0</v>
      </c>
      <c r="AN322" s="4" t="s">
        <v>146</v>
      </c>
      <c r="AO322" s="4">
        <v>0</v>
      </c>
      <c r="AP322" s="4" t="s">
        <v>146</v>
      </c>
      <c r="AQ322" s="4">
        <v>1.5063571143882</v>
      </c>
      <c r="AR322" s="4" t="s">
        <v>146</v>
      </c>
    </row>
    <row r="323" spans="1:44">
      <c r="A323" t="s">
        <v>510</v>
      </c>
      <c r="B323">
        <f t="shared" ref="B323:B376" si="5">C323+D323</f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 s="3">
        <v>1</v>
      </c>
      <c r="P323" s="3">
        <v>1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 t="s">
        <v>146</v>
      </c>
      <c r="AJ323" s="4" t="s">
        <v>146</v>
      </c>
      <c r="AK323" s="4" t="s">
        <v>146</v>
      </c>
      <c r="AL323" s="4" t="s">
        <v>146</v>
      </c>
      <c r="AM323" s="4" t="s">
        <v>146</v>
      </c>
      <c r="AN323" s="4" t="s">
        <v>146</v>
      </c>
      <c r="AO323" s="4" t="s">
        <v>146</v>
      </c>
      <c r="AP323" s="4" t="s">
        <v>146</v>
      </c>
      <c r="AQ323" s="4" t="s">
        <v>146</v>
      </c>
      <c r="AR323" s="4" t="s">
        <v>146</v>
      </c>
    </row>
    <row r="324" spans="1:44">
      <c r="A324" t="s">
        <v>511</v>
      </c>
      <c r="B324">
        <f t="shared" si="5"/>
        <v>1</v>
      </c>
      <c r="C324">
        <v>1</v>
      </c>
      <c r="D324">
        <v>0</v>
      </c>
      <c r="E324">
        <v>1</v>
      </c>
      <c r="F324">
        <v>0</v>
      </c>
      <c r="G324">
        <v>1</v>
      </c>
      <c r="H324">
        <v>0</v>
      </c>
      <c r="I324">
        <v>0</v>
      </c>
      <c r="J324">
        <v>0</v>
      </c>
      <c r="K324">
        <v>1</v>
      </c>
      <c r="L324">
        <v>0</v>
      </c>
      <c r="M324">
        <v>0</v>
      </c>
      <c r="N324">
        <v>0</v>
      </c>
      <c r="O324" s="3">
        <v>1</v>
      </c>
      <c r="P324" s="3">
        <v>1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2.9748907867291101</v>
      </c>
      <c r="AJ324" s="4" t="s">
        <v>146</v>
      </c>
      <c r="AK324" s="4">
        <v>8.1656044074754206</v>
      </c>
      <c r="AL324" s="4" t="s">
        <v>146</v>
      </c>
      <c r="AM324" s="4">
        <v>0</v>
      </c>
      <c r="AN324" s="4" t="s">
        <v>146</v>
      </c>
      <c r="AO324" s="4">
        <v>5.1730769230769198</v>
      </c>
      <c r="AP324" s="4" t="s">
        <v>146</v>
      </c>
      <c r="AQ324" s="4">
        <v>0</v>
      </c>
      <c r="AR324" s="4" t="s">
        <v>146</v>
      </c>
    </row>
    <row r="325" spans="1:44">
      <c r="A325" t="s">
        <v>512</v>
      </c>
      <c r="B325">
        <f t="shared" si="5"/>
        <v>3</v>
      </c>
      <c r="C325">
        <v>2</v>
      </c>
      <c r="D325">
        <v>1</v>
      </c>
      <c r="E325">
        <v>0</v>
      </c>
      <c r="F325">
        <v>1</v>
      </c>
      <c r="G325">
        <v>0</v>
      </c>
      <c r="H325">
        <v>0</v>
      </c>
      <c r="I325">
        <v>0</v>
      </c>
      <c r="J325">
        <v>1</v>
      </c>
      <c r="K325">
        <v>0</v>
      </c>
      <c r="L325">
        <v>0</v>
      </c>
      <c r="M325">
        <v>2</v>
      </c>
      <c r="N325">
        <v>0</v>
      </c>
      <c r="O325" s="3">
        <v>1</v>
      </c>
      <c r="P325" s="3">
        <v>1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2.9748907867291101</v>
      </c>
      <c r="AK325" s="4">
        <v>0</v>
      </c>
      <c r="AL325" s="4">
        <v>0</v>
      </c>
      <c r="AM325" s="4">
        <v>0</v>
      </c>
      <c r="AN325" s="4">
        <v>7.0009261831990397</v>
      </c>
      <c r="AO325" s="4">
        <v>0</v>
      </c>
      <c r="AP325" s="4">
        <v>0</v>
      </c>
      <c r="AQ325" s="4">
        <v>1.5063571143882</v>
      </c>
      <c r="AR325" s="4">
        <v>0</v>
      </c>
    </row>
    <row r="326" spans="1:44">
      <c r="A326" t="s">
        <v>513</v>
      </c>
      <c r="B326">
        <f t="shared" si="5"/>
        <v>2</v>
      </c>
      <c r="C326">
        <v>1</v>
      </c>
      <c r="D326">
        <v>1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1</v>
      </c>
      <c r="K326">
        <v>0</v>
      </c>
      <c r="L326">
        <v>0</v>
      </c>
      <c r="M326">
        <v>1</v>
      </c>
      <c r="N326">
        <v>0</v>
      </c>
      <c r="O326" s="3">
        <v>1</v>
      </c>
      <c r="P326" s="3">
        <v>1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2.9748907867291101</v>
      </c>
      <c r="AK326" s="4">
        <v>0</v>
      </c>
      <c r="AL326" s="4">
        <v>0</v>
      </c>
      <c r="AM326" s="4">
        <v>0</v>
      </c>
      <c r="AN326" s="4">
        <v>7.0009261831990397</v>
      </c>
      <c r="AO326" s="4">
        <v>0</v>
      </c>
      <c r="AP326" s="4">
        <v>0</v>
      </c>
      <c r="AQ326" s="4">
        <v>1.5063571143882</v>
      </c>
      <c r="AR326" s="4">
        <v>0</v>
      </c>
    </row>
    <row r="327" spans="1:44">
      <c r="A327" t="s">
        <v>514</v>
      </c>
      <c r="B327">
        <f t="shared" si="5"/>
        <v>16</v>
      </c>
      <c r="C327">
        <v>9</v>
      </c>
      <c r="D327">
        <v>7</v>
      </c>
      <c r="E327">
        <v>3</v>
      </c>
      <c r="F327">
        <v>3</v>
      </c>
      <c r="G327">
        <v>1</v>
      </c>
      <c r="H327">
        <v>1</v>
      </c>
      <c r="I327">
        <v>2</v>
      </c>
      <c r="J327">
        <v>1</v>
      </c>
      <c r="K327">
        <v>1</v>
      </c>
      <c r="L327">
        <v>2</v>
      </c>
      <c r="M327">
        <v>6</v>
      </c>
      <c r="N327">
        <v>4</v>
      </c>
      <c r="O327" s="3">
        <v>1</v>
      </c>
      <c r="P327" s="3">
        <v>1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0.99163026224303696</v>
      </c>
      <c r="AJ327" s="4">
        <v>1.2749531943124801</v>
      </c>
      <c r="AK327" s="4">
        <v>0.90728937860837999</v>
      </c>
      <c r="AL327" s="4">
        <v>1.1665149153536301</v>
      </c>
      <c r="AM327" s="4">
        <v>1.55576137404423</v>
      </c>
      <c r="AN327" s="4">
        <v>1.00013231188558</v>
      </c>
      <c r="AO327" s="4">
        <v>0.57478632478632496</v>
      </c>
      <c r="AP327" s="4">
        <v>1.4780219780219801</v>
      </c>
      <c r="AQ327" s="4">
        <v>1.0042380762587999</v>
      </c>
      <c r="AR327" s="4">
        <v>0.86077549393611597</v>
      </c>
    </row>
    <row r="328" spans="1:44">
      <c r="A328" t="s">
        <v>358</v>
      </c>
      <c r="B328">
        <f t="shared" si="5"/>
        <v>2</v>
      </c>
      <c r="C328">
        <v>2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2</v>
      </c>
      <c r="N328">
        <v>0</v>
      </c>
      <c r="O328" s="3">
        <v>1</v>
      </c>
      <c r="P328" s="3">
        <v>1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 t="s">
        <v>146</v>
      </c>
      <c r="AK328" s="4">
        <v>0</v>
      </c>
      <c r="AL328" s="4" t="s">
        <v>146</v>
      </c>
      <c r="AM328" s="4">
        <v>0</v>
      </c>
      <c r="AN328" s="4" t="s">
        <v>146</v>
      </c>
      <c r="AO328" s="4">
        <v>0</v>
      </c>
      <c r="AP328" s="4" t="s">
        <v>146</v>
      </c>
      <c r="AQ328" s="4">
        <v>1.5063571143882</v>
      </c>
      <c r="AR328" s="4" t="s">
        <v>146</v>
      </c>
    </row>
    <row r="329" spans="1:44">
      <c r="A329" t="s">
        <v>515</v>
      </c>
      <c r="B329">
        <f t="shared" si="5"/>
        <v>2</v>
      </c>
      <c r="C329">
        <v>2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2</v>
      </c>
      <c r="N329">
        <v>0</v>
      </c>
      <c r="O329" s="3">
        <v>1</v>
      </c>
      <c r="P329" s="3">
        <v>1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 t="s">
        <v>146</v>
      </c>
      <c r="AK329" s="4">
        <v>0</v>
      </c>
      <c r="AL329" s="4" t="s">
        <v>146</v>
      </c>
      <c r="AM329" s="4">
        <v>0</v>
      </c>
      <c r="AN329" s="4" t="s">
        <v>146</v>
      </c>
      <c r="AO329" s="4">
        <v>0</v>
      </c>
      <c r="AP329" s="4" t="s">
        <v>146</v>
      </c>
      <c r="AQ329" s="4">
        <v>1.5063571143882</v>
      </c>
      <c r="AR329" s="4" t="s">
        <v>146</v>
      </c>
    </row>
    <row r="330" spans="1:44">
      <c r="A330" t="s">
        <v>516</v>
      </c>
      <c r="B330">
        <f t="shared" si="5"/>
        <v>2</v>
      </c>
      <c r="C330">
        <v>2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2</v>
      </c>
      <c r="N330">
        <v>0</v>
      </c>
      <c r="O330" s="3">
        <v>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 t="s">
        <v>146</v>
      </c>
      <c r="AK330" s="4">
        <v>0</v>
      </c>
      <c r="AL330" s="4" t="s">
        <v>146</v>
      </c>
      <c r="AM330" s="4">
        <v>0</v>
      </c>
      <c r="AN330" s="4" t="s">
        <v>146</v>
      </c>
      <c r="AO330" s="4">
        <v>0</v>
      </c>
      <c r="AP330" s="4" t="s">
        <v>146</v>
      </c>
      <c r="AQ330" s="4">
        <v>1.5063571143882</v>
      </c>
      <c r="AR330" s="4" t="s">
        <v>146</v>
      </c>
    </row>
    <row r="331" spans="1:44">
      <c r="A331" t="s">
        <v>346</v>
      </c>
      <c r="B331">
        <f t="shared" si="5"/>
        <v>2</v>
      </c>
      <c r="C331">
        <v>2</v>
      </c>
      <c r="D331">
        <v>0</v>
      </c>
      <c r="E331">
        <v>2</v>
      </c>
      <c r="F331">
        <v>0</v>
      </c>
      <c r="G331">
        <v>0</v>
      </c>
      <c r="H331">
        <v>0</v>
      </c>
      <c r="I331">
        <v>2</v>
      </c>
      <c r="J331">
        <v>0</v>
      </c>
      <c r="K331">
        <v>0</v>
      </c>
      <c r="L331">
        <v>0</v>
      </c>
      <c r="M331">
        <v>0</v>
      </c>
      <c r="N331">
        <v>0</v>
      </c>
      <c r="O331" s="3">
        <v>1</v>
      </c>
      <c r="P331" s="3">
        <v>1</v>
      </c>
      <c r="Q331" s="3">
        <v>1</v>
      </c>
      <c r="R331" s="3">
        <v>1</v>
      </c>
      <c r="S331" s="3">
        <v>0.55842547658152597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4">
        <v>0</v>
      </c>
      <c r="Z331" s="4">
        <v>0</v>
      </c>
      <c r="AA331" s="4">
        <v>0</v>
      </c>
      <c r="AB331" s="4">
        <v>0</v>
      </c>
      <c r="AC331" s="4">
        <v>0.25303477647661998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2.9748907867291101</v>
      </c>
      <c r="AJ331" s="4" t="s">
        <v>146</v>
      </c>
      <c r="AK331" s="4">
        <v>0</v>
      </c>
      <c r="AL331" s="4" t="s">
        <v>146</v>
      </c>
      <c r="AM331" s="4">
        <v>7.0009261831990397</v>
      </c>
      <c r="AN331" s="4" t="s">
        <v>146</v>
      </c>
      <c r="AO331" s="4">
        <v>0</v>
      </c>
      <c r="AP331" s="4" t="s">
        <v>146</v>
      </c>
      <c r="AQ331" s="4">
        <v>0</v>
      </c>
      <c r="AR331" s="4" t="s">
        <v>146</v>
      </c>
    </row>
    <row r="332" spans="1:44">
      <c r="A332" t="s">
        <v>517</v>
      </c>
      <c r="B332">
        <f t="shared" si="5"/>
        <v>2</v>
      </c>
      <c r="C332">
        <v>1</v>
      </c>
      <c r="D332">
        <v>1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1</v>
      </c>
      <c r="N332">
        <v>0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2.9748907867291101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5.1730769230769198</v>
      </c>
      <c r="AQ332" s="4">
        <v>1.5063571143882</v>
      </c>
      <c r="AR332" s="4">
        <v>0</v>
      </c>
    </row>
    <row r="333" spans="1:44">
      <c r="A333" t="s">
        <v>518</v>
      </c>
      <c r="B333">
        <f t="shared" si="5"/>
        <v>1</v>
      </c>
      <c r="C333">
        <v>0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1</v>
      </c>
      <c r="O333" s="3">
        <v>1</v>
      </c>
      <c r="P333" s="3">
        <v>1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 t="s">
        <v>146</v>
      </c>
      <c r="AJ333" s="4">
        <v>0</v>
      </c>
      <c r="AK333" s="4" t="s">
        <v>146</v>
      </c>
      <c r="AL333" s="4">
        <v>0</v>
      </c>
      <c r="AM333" s="4" t="s">
        <v>146</v>
      </c>
      <c r="AN333" s="4">
        <v>0</v>
      </c>
      <c r="AO333" s="4" t="s">
        <v>146</v>
      </c>
      <c r="AP333" s="4">
        <v>0</v>
      </c>
      <c r="AQ333" s="4" t="s">
        <v>146</v>
      </c>
      <c r="AR333" s="4">
        <v>1.5063571143882</v>
      </c>
    </row>
    <row r="334" spans="1:44">
      <c r="A334" t="s">
        <v>519</v>
      </c>
      <c r="B334">
        <f t="shared" si="5"/>
        <v>2</v>
      </c>
      <c r="C334">
        <v>2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2</v>
      </c>
      <c r="N334">
        <v>0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 t="s">
        <v>146</v>
      </c>
      <c r="AK334" s="4">
        <v>0</v>
      </c>
      <c r="AL334" s="4" t="s">
        <v>146</v>
      </c>
      <c r="AM334" s="4">
        <v>0</v>
      </c>
      <c r="AN334" s="4" t="s">
        <v>146</v>
      </c>
      <c r="AO334" s="4">
        <v>0</v>
      </c>
      <c r="AP334" s="4" t="s">
        <v>146</v>
      </c>
      <c r="AQ334" s="4">
        <v>1.5063571143882</v>
      </c>
      <c r="AR334" s="4" t="s">
        <v>146</v>
      </c>
    </row>
    <row r="335" spans="1:44">
      <c r="A335" t="s">
        <v>354</v>
      </c>
      <c r="B335">
        <f t="shared" si="5"/>
        <v>3</v>
      </c>
      <c r="C335">
        <v>2</v>
      </c>
      <c r="D335">
        <v>1</v>
      </c>
      <c r="E335">
        <v>1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0</v>
      </c>
      <c r="M335">
        <v>1</v>
      </c>
      <c r="N335">
        <v>1</v>
      </c>
      <c r="O335" s="3">
        <v>1</v>
      </c>
      <c r="P335" s="3">
        <v>1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1.4874453933645599</v>
      </c>
      <c r="AJ335" s="4">
        <v>0</v>
      </c>
      <c r="AK335" s="4">
        <v>0</v>
      </c>
      <c r="AL335" s="4">
        <v>0</v>
      </c>
      <c r="AM335" s="4">
        <v>3.5004630915995198</v>
      </c>
      <c r="AN335" s="4">
        <v>0</v>
      </c>
      <c r="AO335" s="4">
        <v>0</v>
      </c>
      <c r="AP335" s="4">
        <v>0</v>
      </c>
      <c r="AQ335" s="4">
        <v>0.75317855719410098</v>
      </c>
      <c r="AR335" s="4">
        <v>1.5063571143882</v>
      </c>
    </row>
    <row r="336" spans="1:44">
      <c r="A336" t="s">
        <v>520</v>
      </c>
      <c r="B336">
        <f t="shared" si="5"/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 s="3">
        <v>1</v>
      </c>
      <c r="P336" s="3">
        <v>1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 t="s">
        <v>146</v>
      </c>
      <c r="AJ336" s="4" t="s">
        <v>146</v>
      </c>
      <c r="AK336" s="4" t="s">
        <v>146</v>
      </c>
      <c r="AL336" s="4" t="s">
        <v>146</v>
      </c>
      <c r="AM336" s="4" t="s">
        <v>146</v>
      </c>
      <c r="AN336" s="4" t="s">
        <v>146</v>
      </c>
      <c r="AO336" s="4" t="s">
        <v>146</v>
      </c>
      <c r="AP336" s="4" t="s">
        <v>146</v>
      </c>
      <c r="AQ336" s="4" t="s">
        <v>146</v>
      </c>
      <c r="AR336" s="4" t="s">
        <v>146</v>
      </c>
    </row>
    <row r="337" spans="1:44">
      <c r="A337" t="s">
        <v>521</v>
      </c>
      <c r="B337">
        <f t="shared" si="5"/>
        <v>5</v>
      </c>
      <c r="C337">
        <v>1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4</v>
      </c>
      <c r="O337" s="3">
        <v>1</v>
      </c>
      <c r="P337" s="3">
        <v>1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1.5063571143882</v>
      </c>
      <c r="AR337" s="4">
        <v>1.5063571143882</v>
      </c>
    </row>
    <row r="338" spans="1:44">
      <c r="A338" t="s">
        <v>385</v>
      </c>
      <c r="B338">
        <f t="shared" si="5"/>
        <v>4</v>
      </c>
      <c r="C338">
        <v>3</v>
      </c>
      <c r="D338">
        <v>1</v>
      </c>
      <c r="E338">
        <v>2</v>
      </c>
      <c r="F338">
        <v>1</v>
      </c>
      <c r="G338">
        <v>2</v>
      </c>
      <c r="H338">
        <v>0</v>
      </c>
      <c r="I338">
        <v>0</v>
      </c>
      <c r="J338">
        <v>0</v>
      </c>
      <c r="K338">
        <v>2</v>
      </c>
      <c r="L338">
        <v>1</v>
      </c>
      <c r="M338">
        <v>1</v>
      </c>
      <c r="N338">
        <v>0</v>
      </c>
      <c r="O338" s="3">
        <v>1</v>
      </c>
      <c r="P338" s="3">
        <v>1</v>
      </c>
      <c r="Q338" s="3">
        <v>0.78381410608868596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4">
        <v>0</v>
      </c>
      <c r="Z338" s="4">
        <v>0</v>
      </c>
      <c r="AA338" s="4">
        <v>0.105786924908246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1.9832605244860699</v>
      </c>
      <c r="AJ338" s="4">
        <v>2.9748907867291101</v>
      </c>
      <c r="AK338" s="4">
        <v>5.4437362716502804</v>
      </c>
      <c r="AL338" s="4">
        <v>0</v>
      </c>
      <c r="AM338" s="4">
        <v>0</v>
      </c>
      <c r="AN338" s="4">
        <v>0</v>
      </c>
      <c r="AO338" s="4">
        <v>3.4487179487179498</v>
      </c>
      <c r="AP338" s="4">
        <v>5.1730769230769198</v>
      </c>
      <c r="AQ338" s="4">
        <v>0.50211903812940095</v>
      </c>
      <c r="AR338" s="4">
        <v>0</v>
      </c>
    </row>
    <row r="339" spans="1:44">
      <c r="A339" t="s">
        <v>522</v>
      </c>
      <c r="B339">
        <f t="shared" si="5"/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 s="3">
        <v>1</v>
      </c>
      <c r="P339" s="3">
        <v>1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 t="s">
        <v>146</v>
      </c>
      <c r="AJ339" s="4" t="s">
        <v>146</v>
      </c>
      <c r="AK339" s="4" t="s">
        <v>146</v>
      </c>
      <c r="AL339" s="4" t="s">
        <v>146</v>
      </c>
      <c r="AM339" s="4" t="s">
        <v>146</v>
      </c>
      <c r="AN339" s="4" t="s">
        <v>146</v>
      </c>
      <c r="AO339" s="4" t="s">
        <v>146</v>
      </c>
      <c r="AP339" s="4" t="s">
        <v>146</v>
      </c>
      <c r="AQ339" s="4" t="s">
        <v>146</v>
      </c>
      <c r="AR339" s="4" t="s">
        <v>146</v>
      </c>
    </row>
    <row r="340" spans="1:44">
      <c r="A340" t="s">
        <v>523</v>
      </c>
      <c r="B340">
        <f t="shared" si="5"/>
        <v>1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1</v>
      </c>
      <c r="O340" s="3">
        <v>1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 t="s">
        <v>146</v>
      </c>
      <c r="AJ340" s="4">
        <v>0</v>
      </c>
      <c r="AK340" s="4" t="s">
        <v>146</v>
      </c>
      <c r="AL340" s="4">
        <v>0</v>
      </c>
      <c r="AM340" s="4" t="s">
        <v>146</v>
      </c>
      <c r="AN340" s="4">
        <v>0</v>
      </c>
      <c r="AO340" s="4" t="s">
        <v>146</v>
      </c>
      <c r="AP340" s="4">
        <v>0</v>
      </c>
      <c r="AQ340" s="4" t="s">
        <v>146</v>
      </c>
      <c r="AR340" s="4">
        <v>1.5063571143882</v>
      </c>
    </row>
    <row r="341" spans="1:44">
      <c r="A341" t="s">
        <v>371</v>
      </c>
      <c r="B341">
        <f t="shared" si="5"/>
        <v>1</v>
      </c>
      <c r="C341">
        <v>1</v>
      </c>
      <c r="D341">
        <v>0</v>
      </c>
      <c r="E341">
        <v>1</v>
      </c>
      <c r="F341">
        <v>0</v>
      </c>
      <c r="G341">
        <v>0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0</v>
      </c>
      <c r="N341">
        <v>0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2.9748907867291101</v>
      </c>
      <c r="AJ341" s="4" t="s">
        <v>146</v>
      </c>
      <c r="AK341" s="4">
        <v>0</v>
      </c>
      <c r="AL341" s="4" t="s">
        <v>146</v>
      </c>
      <c r="AM341" s="4">
        <v>7.0009261831990397</v>
      </c>
      <c r="AN341" s="4" t="s">
        <v>146</v>
      </c>
      <c r="AO341" s="4">
        <v>0</v>
      </c>
      <c r="AP341" s="4" t="s">
        <v>146</v>
      </c>
      <c r="AQ341" s="4">
        <v>0</v>
      </c>
      <c r="AR341" s="4" t="s">
        <v>146</v>
      </c>
    </row>
    <row r="342" spans="1:44">
      <c r="A342" t="s">
        <v>524</v>
      </c>
      <c r="B342">
        <f t="shared" si="5"/>
        <v>3</v>
      </c>
      <c r="C342">
        <v>3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2</v>
      </c>
      <c r="N342">
        <v>0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0.99163026224303696</v>
      </c>
      <c r="AJ342" s="4" t="s">
        <v>146</v>
      </c>
      <c r="AK342" s="4">
        <v>0</v>
      </c>
      <c r="AL342" s="4" t="s">
        <v>146</v>
      </c>
      <c r="AM342" s="4">
        <v>2.33364206106635</v>
      </c>
      <c r="AN342" s="4" t="s">
        <v>146</v>
      </c>
      <c r="AO342" s="4">
        <v>0</v>
      </c>
      <c r="AP342" s="4" t="s">
        <v>146</v>
      </c>
      <c r="AQ342" s="4">
        <v>1.0042380762587999</v>
      </c>
      <c r="AR342" s="4" t="s">
        <v>146</v>
      </c>
    </row>
    <row r="343" spans="1:44">
      <c r="A343" t="s">
        <v>374</v>
      </c>
      <c r="B343">
        <f t="shared" si="5"/>
        <v>4</v>
      </c>
      <c r="C343">
        <v>1</v>
      </c>
      <c r="D343">
        <v>3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1</v>
      </c>
      <c r="K343">
        <v>0</v>
      </c>
      <c r="L343">
        <v>0</v>
      </c>
      <c r="M343">
        <v>1</v>
      </c>
      <c r="N343">
        <v>2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0.99163026224303696</v>
      </c>
      <c r="AK343" s="4">
        <v>0</v>
      </c>
      <c r="AL343" s="4">
        <v>0</v>
      </c>
      <c r="AM343" s="4">
        <v>0</v>
      </c>
      <c r="AN343" s="4">
        <v>2.33364206106635</v>
      </c>
      <c r="AO343" s="4">
        <v>0</v>
      </c>
      <c r="AP343" s="4">
        <v>0</v>
      </c>
      <c r="AQ343" s="4">
        <v>1.5063571143882</v>
      </c>
      <c r="AR343" s="4">
        <v>1.0042380762587999</v>
      </c>
    </row>
    <row r="344" spans="1:44">
      <c r="A344" t="s">
        <v>525</v>
      </c>
      <c r="B344">
        <f t="shared" si="5"/>
        <v>2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0</v>
      </c>
      <c r="I344">
        <v>0</v>
      </c>
      <c r="J344">
        <v>1</v>
      </c>
      <c r="K344">
        <v>1</v>
      </c>
      <c r="L344">
        <v>0</v>
      </c>
      <c r="M344">
        <v>0</v>
      </c>
      <c r="N344">
        <v>0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2.9748907867291101</v>
      </c>
      <c r="AJ344" s="4">
        <v>2.9748907867291101</v>
      </c>
      <c r="AK344" s="4">
        <v>8.1656044074754206</v>
      </c>
      <c r="AL344" s="4">
        <v>0</v>
      </c>
      <c r="AM344" s="4">
        <v>0</v>
      </c>
      <c r="AN344" s="4">
        <v>7.0009261831990397</v>
      </c>
      <c r="AO344" s="4">
        <v>5.1730769230769198</v>
      </c>
      <c r="AP344" s="4">
        <v>0</v>
      </c>
      <c r="AQ344" s="4">
        <v>0</v>
      </c>
      <c r="AR344" s="4">
        <v>0</v>
      </c>
    </row>
    <row r="345" spans="1:44">
      <c r="A345" t="s">
        <v>377</v>
      </c>
      <c r="B345">
        <f t="shared" si="5"/>
        <v>1</v>
      </c>
      <c r="C345">
        <v>0</v>
      </c>
      <c r="D345">
        <v>1</v>
      </c>
      <c r="E345">
        <v>0</v>
      </c>
      <c r="F345">
        <v>1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0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 t="s">
        <v>146</v>
      </c>
      <c r="AJ345" s="4">
        <v>2.9748907867291101</v>
      </c>
      <c r="AK345" s="4" t="s">
        <v>146</v>
      </c>
      <c r="AL345" s="4">
        <v>8.1656044074754206</v>
      </c>
      <c r="AM345" s="4" t="s">
        <v>146</v>
      </c>
      <c r="AN345" s="4">
        <v>0</v>
      </c>
      <c r="AO345" s="4" t="s">
        <v>146</v>
      </c>
      <c r="AP345" s="4">
        <v>5.1730769230769198</v>
      </c>
      <c r="AQ345" s="4" t="s">
        <v>146</v>
      </c>
      <c r="AR345" s="4">
        <v>0</v>
      </c>
    </row>
    <row r="346" spans="1:44">
      <c r="A346" t="s">
        <v>378</v>
      </c>
      <c r="B346">
        <f t="shared" si="5"/>
        <v>18</v>
      </c>
      <c r="C346">
        <v>12</v>
      </c>
      <c r="D346">
        <v>6</v>
      </c>
      <c r="E346">
        <v>2</v>
      </c>
      <c r="F346">
        <v>3</v>
      </c>
      <c r="G346">
        <v>0</v>
      </c>
      <c r="H346">
        <v>1</v>
      </c>
      <c r="I346">
        <v>1</v>
      </c>
      <c r="J346">
        <v>2</v>
      </c>
      <c r="K346">
        <v>1</v>
      </c>
      <c r="L346">
        <v>1</v>
      </c>
      <c r="M346">
        <v>10</v>
      </c>
      <c r="N346">
        <v>3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0.49581513112151898</v>
      </c>
      <c r="AJ346" s="4">
        <v>1.4874453933645599</v>
      </c>
      <c r="AK346" s="4">
        <v>0</v>
      </c>
      <c r="AL346" s="4">
        <v>1.3609340679125701</v>
      </c>
      <c r="AM346" s="4">
        <v>0.58341051526658605</v>
      </c>
      <c r="AN346" s="4">
        <v>2.33364206106635</v>
      </c>
      <c r="AO346" s="4">
        <v>0.431089743589744</v>
      </c>
      <c r="AP346" s="4">
        <v>0.862179487179487</v>
      </c>
      <c r="AQ346" s="4">
        <v>1.2552975953234999</v>
      </c>
      <c r="AR346" s="4">
        <v>0.75317855719410098</v>
      </c>
    </row>
    <row r="347" spans="1:44">
      <c r="A347" t="s">
        <v>526</v>
      </c>
      <c r="B347">
        <f t="shared" si="5"/>
        <v>3</v>
      </c>
      <c r="C347">
        <v>2</v>
      </c>
      <c r="D347">
        <v>1</v>
      </c>
      <c r="E347">
        <v>1</v>
      </c>
      <c r="F347">
        <v>0</v>
      </c>
      <c r="G347">
        <v>0</v>
      </c>
      <c r="H347">
        <v>0</v>
      </c>
      <c r="I347">
        <v>1</v>
      </c>
      <c r="J347">
        <v>0</v>
      </c>
      <c r="K347">
        <v>0</v>
      </c>
      <c r="L347">
        <v>0</v>
      </c>
      <c r="M347">
        <v>1</v>
      </c>
      <c r="N347">
        <v>1</v>
      </c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1.4874453933645599</v>
      </c>
      <c r="AJ347" s="4">
        <v>0</v>
      </c>
      <c r="AK347" s="4">
        <v>0</v>
      </c>
      <c r="AL347" s="4">
        <v>0</v>
      </c>
      <c r="AM347" s="4">
        <v>3.5004630915995198</v>
      </c>
      <c r="AN347" s="4">
        <v>0</v>
      </c>
      <c r="AO347" s="4">
        <v>0</v>
      </c>
      <c r="AP347" s="4">
        <v>0</v>
      </c>
      <c r="AQ347" s="4">
        <v>0.75317855719410098</v>
      </c>
      <c r="AR347" s="4">
        <v>1.5063571143882</v>
      </c>
    </row>
    <row r="348" spans="1:44">
      <c r="A348" t="s">
        <v>527</v>
      </c>
      <c r="B348">
        <f t="shared" si="5"/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 t="s">
        <v>146</v>
      </c>
      <c r="AJ348" s="4" t="s">
        <v>146</v>
      </c>
      <c r="AK348" s="4" t="s">
        <v>146</v>
      </c>
      <c r="AL348" s="4" t="s">
        <v>146</v>
      </c>
      <c r="AM348" s="4" t="s">
        <v>146</v>
      </c>
      <c r="AN348" s="4" t="s">
        <v>146</v>
      </c>
      <c r="AO348" s="4" t="s">
        <v>146</v>
      </c>
      <c r="AP348" s="4" t="s">
        <v>146</v>
      </c>
      <c r="AQ348" s="4" t="s">
        <v>146</v>
      </c>
      <c r="AR348" s="4" t="s">
        <v>146</v>
      </c>
    </row>
    <row r="349" spans="1:44">
      <c r="A349" t="s">
        <v>355</v>
      </c>
      <c r="B349">
        <f t="shared" si="5"/>
        <v>1</v>
      </c>
      <c r="C349">
        <v>1</v>
      </c>
      <c r="D349">
        <v>0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2.9748907867291101</v>
      </c>
      <c r="AJ349" s="4" t="s">
        <v>146</v>
      </c>
      <c r="AK349" s="4">
        <v>0</v>
      </c>
      <c r="AL349" s="4" t="s">
        <v>146</v>
      </c>
      <c r="AM349" s="4">
        <v>0</v>
      </c>
      <c r="AN349" s="4" t="s">
        <v>146</v>
      </c>
      <c r="AO349" s="4">
        <v>5.1730769230769198</v>
      </c>
      <c r="AP349" s="4" t="s">
        <v>146</v>
      </c>
      <c r="AQ349" s="4">
        <v>0</v>
      </c>
      <c r="AR349" s="4" t="s">
        <v>146</v>
      </c>
    </row>
    <row r="350" spans="1:44">
      <c r="A350" t="s">
        <v>528</v>
      </c>
      <c r="B350">
        <f t="shared" si="5"/>
        <v>2</v>
      </c>
      <c r="C350">
        <v>1</v>
      </c>
      <c r="D350">
        <v>1</v>
      </c>
      <c r="E350">
        <v>1</v>
      </c>
      <c r="F350">
        <v>0</v>
      </c>
      <c r="G350">
        <v>0</v>
      </c>
      <c r="H350">
        <v>0</v>
      </c>
      <c r="I350">
        <v>1</v>
      </c>
      <c r="J350">
        <v>0</v>
      </c>
      <c r="K350">
        <v>0</v>
      </c>
      <c r="L350">
        <v>0</v>
      </c>
      <c r="M350">
        <v>0</v>
      </c>
      <c r="N350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2.9748907867291101</v>
      </c>
      <c r="AJ350" s="4">
        <v>0</v>
      </c>
      <c r="AK350" s="4">
        <v>0</v>
      </c>
      <c r="AL350" s="4">
        <v>0</v>
      </c>
      <c r="AM350" s="4">
        <v>7.0009261831990397</v>
      </c>
      <c r="AN350" s="4">
        <v>0</v>
      </c>
      <c r="AO350" s="4">
        <v>0</v>
      </c>
      <c r="AP350" s="4">
        <v>0</v>
      </c>
      <c r="AQ350" s="4">
        <v>0</v>
      </c>
      <c r="AR350" s="4">
        <v>1.5063571143882</v>
      </c>
    </row>
    <row r="351" spans="1:44">
      <c r="A351" t="s">
        <v>529</v>
      </c>
      <c r="B351">
        <f t="shared" si="5"/>
        <v>3</v>
      </c>
      <c r="C351">
        <v>0</v>
      </c>
      <c r="D351">
        <v>3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3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 t="s">
        <v>146</v>
      </c>
      <c r="AJ351" s="4">
        <v>0</v>
      </c>
      <c r="AK351" s="4" t="s">
        <v>146</v>
      </c>
      <c r="AL351" s="4">
        <v>0</v>
      </c>
      <c r="AM351" s="4" t="s">
        <v>146</v>
      </c>
      <c r="AN351" s="4">
        <v>0</v>
      </c>
      <c r="AO351" s="4" t="s">
        <v>146</v>
      </c>
      <c r="AP351" s="4">
        <v>0</v>
      </c>
      <c r="AQ351" s="4" t="s">
        <v>146</v>
      </c>
      <c r="AR351" s="4">
        <v>1.5063571143882</v>
      </c>
    </row>
    <row r="352" spans="1:44">
      <c r="A352" t="s">
        <v>530</v>
      </c>
      <c r="B352">
        <f t="shared" si="5"/>
        <v>2</v>
      </c>
      <c r="C352">
        <v>0</v>
      </c>
      <c r="D352">
        <v>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2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 t="s">
        <v>146</v>
      </c>
      <c r="AJ352" s="4">
        <v>0</v>
      </c>
      <c r="AK352" s="4" t="s">
        <v>146</v>
      </c>
      <c r="AL352" s="4">
        <v>0</v>
      </c>
      <c r="AM352" s="4" t="s">
        <v>146</v>
      </c>
      <c r="AN352" s="4">
        <v>0</v>
      </c>
      <c r="AO352" s="4" t="s">
        <v>146</v>
      </c>
      <c r="AP352" s="4">
        <v>0</v>
      </c>
      <c r="AQ352" s="4" t="s">
        <v>146</v>
      </c>
      <c r="AR352" s="4">
        <v>1.5063571143882</v>
      </c>
    </row>
    <row r="353" spans="1:44">
      <c r="A353" t="s">
        <v>531</v>
      </c>
      <c r="B353">
        <f t="shared" si="5"/>
        <v>2</v>
      </c>
      <c r="C353">
        <v>0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 t="s">
        <v>146</v>
      </c>
      <c r="AJ353" s="4">
        <v>0</v>
      </c>
      <c r="AK353" s="4" t="s">
        <v>146</v>
      </c>
      <c r="AL353" s="4">
        <v>0</v>
      </c>
      <c r="AM353" s="4" t="s">
        <v>146</v>
      </c>
      <c r="AN353" s="4">
        <v>0</v>
      </c>
      <c r="AO353" s="4" t="s">
        <v>146</v>
      </c>
      <c r="AP353" s="4">
        <v>0</v>
      </c>
      <c r="AQ353" s="4" t="s">
        <v>146</v>
      </c>
      <c r="AR353" s="4">
        <v>1.5063571143882</v>
      </c>
    </row>
    <row r="354" spans="1:44">
      <c r="A354" t="s">
        <v>532</v>
      </c>
      <c r="B354">
        <f t="shared" si="5"/>
        <v>2</v>
      </c>
      <c r="C354">
        <v>0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2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 t="s">
        <v>146</v>
      </c>
      <c r="AJ354" s="4">
        <v>0</v>
      </c>
      <c r="AK354" s="4" t="s">
        <v>146</v>
      </c>
      <c r="AL354" s="4">
        <v>0</v>
      </c>
      <c r="AM354" s="4" t="s">
        <v>146</v>
      </c>
      <c r="AN354" s="4">
        <v>0</v>
      </c>
      <c r="AO354" s="4" t="s">
        <v>146</v>
      </c>
      <c r="AP354" s="4">
        <v>0</v>
      </c>
      <c r="AQ354" s="4" t="s">
        <v>146</v>
      </c>
      <c r="AR354" s="4">
        <v>1.5063571143882</v>
      </c>
    </row>
    <row r="355" spans="1:44">
      <c r="A355" t="s">
        <v>389</v>
      </c>
      <c r="B355">
        <f t="shared" si="5"/>
        <v>1</v>
      </c>
      <c r="C355">
        <v>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 s="3">
        <v>1</v>
      </c>
      <c r="P355" s="3">
        <v>1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 t="s">
        <v>146</v>
      </c>
      <c r="AK355" s="4">
        <v>0</v>
      </c>
      <c r="AL355" s="4" t="s">
        <v>146</v>
      </c>
      <c r="AM355" s="4">
        <v>0</v>
      </c>
      <c r="AN355" s="4" t="s">
        <v>146</v>
      </c>
      <c r="AO355" s="4">
        <v>0</v>
      </c>
      <c r="AP355" s="4" t="s">
        <v>146</v>
      </c>
      <c r="AQ355" s="4">
        <v>1.5063571143882</v>
      </c>
      <c r="AR355" s="4" t="s">
        <v>146</v>
      </c>
    </row>
    <row r="356" spans="1:44">
      <c r="A356" t="s">
        <v>533</v>
      </c>
      <c r="B356">
        <f t="shared" si="5"/>
        <v>1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0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 t="s">
        <v>146</v>
      </c>
      <c r="AK356" s="4">
        <v>0</v>
      </c>
      <c r="AL356" s="4" t="s">
        <v>146</v>
      </c>
      <c r="AM356" s="4">
        <v>0</v>
      </c>
      <c r="AN356" s="4" t="s">
        <v>146</v>
      </c>
      <c r="AO356" s="4">
        <v>0</v>
      </c>
      <c r="AP356" s="4" t="s">
        <v>146</v>
      </c>
      <c r="AQ356" s="4">
        <v>1.5063571143882</v>
      </c>
      <c r="AR356" s="4" t="s">
        <v>146</v>
      </c>
    </row>
    <row r="357" spans="1:44">
      <c r="A357" t="s">
        <v>534</v>
      </c>
      <c r="B357">
        <f t="shared" si="5"/>
        <v>3</v>
      </c>
      <c r="C357">
        <v>3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0</v>
      </c>
      <c r="M357">
        <v>2</v>
      </c>
      <c r="N357">
        <v>0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0.99163026224303696</v>
      </c>
      <c r="AJ357" s="4" t="s">
        <v>146</v>
      </c>
      <c r="AK357" s="4">
        <v>0</v>
      </c>
      <c r="AL357" s="4" t="s">
        <v>146</v>
      </c>
      <c r="AM357" s="4">
        <v>0</v>
      </c>
      <c r="AN357" s="4" t="s">
        <v>146</v>
      </c>
      <c r="AO357" s="4">
        <v>1.72435897435897</v>
      </c>
      <c r="AP357" s="4" t="s">
        <v>146</v>
      </c>
      <c r="AQ357" s="4">
        <v>1.0042380762587999</v>
      </c>
      <c r="AR357" s="4" t="s">
        <v>146</v>
      </c>
    </row>
    <row r="358" spans="1:44">
      <c r="A358" t="s">
        <v>535</v>
      </c>
      <c r="B358">
        <f t="shared" si="5"/>
        <v>3</v>
      </c>
      <c r="C358">
        <v>3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</v>
      </c>
      <c r="L358">
        <v>0</v>
      </c>
      <c r="M358">
        <v>2</v>
      </c>
      <c r="N358">
        <v>0</v>
      </c>
      <c r="O358" s="3">
        <v>1</v>
      </c>
      <c r="P358" s="3">
        <v>1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0.99163026224303696</v>
      </c>
      <c r="AJ358" s="4" t="s">
        <v>146</v>
      </c>
      <c r="AK358" s="4">
        <v>0</v>
      </c>
      <c r="AL358" s="4" t="s">
        <v>146</v>
      </c>
      <c r="AM358" s="4">
        <v>0</v>
      </c>
      <c r="AN358" s="4" t="s">
        <v>146</v>
      </c>
      <c r="AO358" s="4">
        <v>1.72435897435897</v>
      </c>
      <c r="AP358" s="4" t="s">
        <v>146</v>
      </c>
      <c r="AQ358" s="4">
        <v>1.0042380762587999</v>
      </c>
      <c r="AR358" s="4" t="s">
        <v>146</v>
      </c>
    </row>
    <row r="359" spans="1:44">
      <c r="A359" t="s">
        <v>536</v>
      </c>
      <c r="B359">
        <f t="shared" si="5"/>
        <v>1</v>
      </c>
      <c r="C359">
        <v>1</v>
      </c>
      <c r="D359">
        <v>0</v>
      </c>
      <c r="E359">
        <v>1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 s="3">
        <v>1</v>
      </c>
      <c r="P359" s="3">
        <v>1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2.9748907867291101</v>
      </c>
      <c r="AJ359" s="4" t="s">
        <v>146</v>
      </c>
      <c r="AK359" s="4">
        <v>0</v>
      </c>
      <c r="AL359" s="4" t="s">
        <v>146</v>
      </c>
      <c r="AM359" s="4">
        <v>7.0009261831990397</v>
      </c>
      <c r="AN359" s="4" t="s">
        <v>146</v>
      </c>
      <c r="AO359" s="4">
        <v>0</v>
      </c>
      <c r="AP359" s="4" t="s">
        <v>146</v>
      </c>
      <c r="AQ359" s="4">
        <v>0</v>
      </c>
      <c r="AR359" s="4" t="s">
        <v>146</v>
      </c>
    </row>
    <row r="360" spans="1:44">
      <c r="A360" t="s">
        <v>537</v>
      </c>
      <c r="B360">
        <f t="shared" si="5"/>
        <v>1</v>
      </c>
      <c r="C360">
        <v>1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0</v>
      </c>
      <c r="L360">
        <v>0</v>
      </c>
      <c r="M360">
        <v>0</v>
      </c>
      <c r="N360">
        <v>0</v>
      </c>
      <c r="O360" s="3">
        <v>1</v>
      </c>
      <c r="P360" s="3">
        <v>1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2.9748907867291101</v>
      </c>
      <c r="AJ360" s="4" t="s">
        <v>146</v>
      </c>
      <c r="AK360" s="4">
        <v>0</v>
      </c>
      <c r="AL360" s="4" t="s">
        <v>146</v>
      </c>
      <c r="AM360" s="4">
        <v>7.0009261831990397</v>
      </c>
      <c r="AN360" s="4" t="s">
        <v>146</v>
      </c>
      <c r="AO360" s="4">
        <v>0</v>
      </c>
      <c r="AP360" s="4" t="s">
        <v>146</v>
      </c>
      <c r="AQ360" s="4">
        <v>0</v>
      </c>
      <c r="AR360" s="4" t="s">
        <v>146</v>
      </c>
    </row>
    <row r="361" spans="1:44">
      <c r="A361" t="s">
        <v>419</v>
      </c>
      <c r="B361">
        <f t="shared" si="5"/>
        <v>1</v>
      </c>
      <c r="C361">
        <v>1</v>
      </c>
      <c r="D361">
        <v>0</v>
      </c>
      <c r="E361">
        <v>1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 s="3">
        <v>1</v>
      </c>
      <c r="P361" s="3">
        <v>1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2.9748907867291101</v>
      </c>
      <c r="AJ361" s="4" t="s">
        <v>146</v>
      </c>
      <c r="AK361" s="4">
        <v>0</v>
      </c>
      <c r="AL361" s="4" t="s">
        <v>146</v>
      </c>
      <c r="AM361" s="4">
        <v>7.0009261831990397</v>
      </c>
      <c r="AN361" s="4" t="s">
        <v>146</v>
      </c>
      <c r="AO361" s="4">
        <v>0</v>
      </c>
      <c r="AP361" s="4" t="s">
        <v>146</v>
      </c>
      <c r="AQ361" s="4">
        <v>0</v>
      </c>
      <c r="AR361" s="4" t="s">
        <v>146</v>
      </c>
    </row>
    <row r="362" spans="1:44">
      <c r="A362" t="s">
        <v>538</v>
      </c>
      <c r="B362">
        <f t="shared" si="5"/>
        <v>1</v>
      </c>
      <c r="C362">
        <v>1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1</v>
      </c>
      <c r="J362">
        <v>0</v>
      </c>
      <c r="K362">
        <v>0</v>
      </c>
      <c r="L362">
        <v>0</v>
      </c>
      <c r="M362">
        <v>0</v>
      </c>
      <c r="N362">
        <v>0</v>
      </c>
      <c r="O362" s="3">
        <v>1</v>
      </c>
      <c r="P362" s="3">
        <v>1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2.9748907867291101</v>
      </c>
      <c r="AJ362" s="4" t="s">
        <v>146</v>
      </c>
      <c r="AK362" s="4">
        <v>0</v>
      </c>
      <c r="AL362" s="4" t="s">
        <v>146</v>
      </c>
      <c r="AM362" s="4">
        <v>7.0009261831990397</v>
      </c>
      <c r="AN362" s="4" t="s">
        <v>146</v>
      </c>
      <c r="AO362" s="4">
        <v>0</v>
      </c>
      <c r="AP362" s="4" t="s">
        <v>146</v>
      </c>
      <c r="AQ362" s="4">
        <v>0</v>
      </c>
      <c r="AR362" s="4" t="s">
        <v>146</v>
      </c>
    </row>
    <row r="363" spans="1:44">
      <c r="A363" t="s">
        <v>539</v>
      </c>
      <c r="B363">
        <f t="shared" si="5"/>
        <v>1</v>
      </c>
      <c r="C363">
        <v>1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 s="3">
        <v>1</v>
      </c>
      <c r="P363" s="3">
        <v>1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2.9748907867291101</v>
      </c>
      <c r="AJ363" s="4" t="s">
        <v>146</v>
      </c>
      <c r="AK363" s="4">
        <v>0</v>
      </c>
      <c r="AL363" s="4" t="s">
        <v>146</v>
      </c>
      <c r="AM363" s="4">
        <v>7.0009261831990397</v>
      </c>
      <c r="AN363" s="4" t="s">
        <v>146</v>
      </c>
      <c r="AO363" s="4">
        <v>0</v>
      </c>
      <c r="AP363" s="4" t="s">
        <v>146</v>
      </c>
      <c r="AQ363" s="4">
        <v>0</v>
      </c>
      <c r="AR363" s="4" t="s">
        <v>146</v>
      </c>
    </row>
    <row r="364" spans="1:44">
      <c r="A364" t="s">
        <v>540</v>
      </c>
      <c r="B364">
        <f t="shared" si="5"/>
        <v>1</v>
      </c>
      <c r="C364">
        <v>1</v>
      </c>
      <c r="D364">
        <v>0</v>
      </c>
      <c r="E364">
        <v>1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2.9748907867291101</v>
      </c>
      <c r="AJ364" s="4" t="s">
        <v>146</v>
      </c>
      <c r="AK364" s="4">
        <v>0</v>
      </c>
      <c r="AL364" s="4" t="s">
        <v>146</v>
      </c>
      <c r="AM364" s="4">
        <v>7.0009261831990397</v>
      </c>
      <c r="AN364" s="4" t="s">
        <v>146</v>
      </c>
      <c r="AO364" s="4">
        <v>0</v>
      </c>
      <c r="AP364" s="4" t="s">
        <v>146</v>
      </c>
      <c r="AQ364" s="4">
        <v>0</v>
      </c>
      <c r="AR364" s="4" t="s">
        <v>146</v>
      </c>
    </row>
    <row r="365" spans="1:44">
      <c r="A365" t="s">
        <v>415</v>
      </c>
      <c r="B365">
        <f t="shared" si="5"/>
        <v>1</v>
      </c>
      <c r="C365">
        <v>1</v>
      </c>
      <c r="D365">
        <v>0</v>
      </c>
      <c r="E365">
        <v>1</v>
      </c>
      <c r="F365">
        <v>0</v>
      </c>
      <c r="G365">
        <v>1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2.9748907867291101</v>
      </c>
      <c r="AJ365" s="4" t="s">
        <v>146</v>
      </c>
      <c r="AK365" s="4">
        <v>8.1656044074754206</v>
      </c>
      <c r="AL365" s="4" t="s">
        <v>146</v>
      </c>
      <c r="AM365" s="4">
        <v>0</v>
      </c>
      <c r="AN365" s="4" t="s">
        <v>146</v>
      </c>
      <c r="AO365" s="4">
        <v>5.1730769230769198</v>
      </c>
      <c r="AP365" s="4" t="s">
        <v>146</v>
      </c>
      <c r="AQ365" s="4">
        <v>0</v>
      </c>
      <c r="AR365" s="4" t="s">
        <v>146</v>
      </c>
    </row>
    <row r="366" spans="1:44">
      <c r="A366" t="s">
        <v>541</v>
      </c>
      <c r="B366">
        <f t="shared" si="5"/>
        <v>3</v>
      </c>
      <c r="C366">
        <v>2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2</v>
      </c>
      <c r="N366">
        <v>1</v>
      </c>
      <c r="O366" s="3">
        <v>1</v>
      </c>
      <c r="P366" s="3">
        <v>1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1.5063571143882</v>
      </c>
      <c r="AR366" s="4">
        <v>1.5063571143882</v>
      </c>
    </row>
    <row r="367" spans="1:44">
      <c r="A367" t="s">
        <v>412</v>
      </c>
      <c r="B367">
        <f t="shared" si="5"/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 t="s">
        <v>146</v>
      </c>
      <c r="AJ367" s="4" t="s">
        <v>146</v>
      </c>
      <c r="AK367" s="4" t="s">
        <v>146</v>
      </c>
      <c r="AL367" s="4" t="s">
        <v>146</v>
      </c>
      <c r="AM367" s="4" t="s">
        <v>146</v>
      </c>
      <c r="AN367" s="4" t="s">
        <v>146</v>
      </c>
      <c r="AO367" s="4" t="s">
        <v>146</v>
      </c>
      <c r="AP367" s="4" t="s">
        <v>146</v>
      </c>
      <c r="AQ367" s="4" t="s">
        <v>146</v>
      </c>
      <c r="AR367" s="4" t="s">
        <v>146</v>
      </c>
    </row>
    <row r="368" spans="1:44">
      <c r="A368" t="s">
        <v>542</v>
      </c>
      <c r="B368">
        <f t="shared" si="5"/>
        <v>2</v>
      </c>
      <c r="C368">
        <v>2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2</v>
      </c>
      <c r="N368">
        <v>0</v>
      </c>
      <c r="O368" s="3">
        <v>1</v>
      </c>
      <c r="P368" s="3">
        <v>1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 t="s">
        <v>146</v>
      </c>
      <c r="AK368" s="4">
        <v>0</v>
      </c>
      <c r="AL368" s="4" t="s">
        <v>146</v>
      </c>
      <c r="AM368" s="4">
        <v>0</v>
      </c>
      <c r="AN368" s="4" t="s">
        <v>146</v>
      </c>
      <c r="AO368" s="4">
        <v>0</v>
      </c>
      <c r="AP368" s="4" t="s">
        <v>146</v>
      </c>
      <c r="AQ368" s="4">
        <v>1.5063571143882</v>
      </c>
      <c r="AR368" s="4" t="s">
        <v>146</v>
      </c>
    </row>
    <row r="369" spans="1:44">
      <c r="A369" t="s">
        <v>543</v>
      </c>
      <c r="B369">
        <f t="shared" si="5"/>
        <v>2</v>
      </c>
      <c r="C369">
        <v>2</v>
      </c>
      <c r="D369">
        <v>0</v>
      </c>
      <c r="E369">
        <v>2</v>
      </c>
      <c r="F369">
        <v>0</v>
      </c>
      <c r="G369">
        <v>0</v>
      </c>
      <c r="H369">
        <v>0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0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2.9748907867291101</v>
      </c>
      <c r="AJ369" s="4" t="s">
        <v>146</v>
      </c>
      <c r="AK369" s="4">
        <v>0</v>
      </c>
      <c r="AL369" s="4" t="s">
        <v>146</v>
      </c>
      <c r="AM369" s="4">
        <v>3.5004630915995198</v>
      </c>
      <c r="AN369" s="4" t="s">
        <v>146</v>
      </c>
      <c r="AO369" s="4">
        <v>2.5865384615384599</v>
      </c>
      <c r="AP369" s="4" t="s">
        <v>146</v>
      </c>
      <c r="AQ369" s="4">
        <v>0</v>
      </c>
      <c r="AR369" s="4" t="s">
        <v>146</v>
      </c>
    </row>
    <row r="370" spans="1:44">
      <c r="A370" t="s">
        <v>544</v>
      </c>
      <c r="B370">
        <f t="shared" si="5"/>
        <v>1</v>
      </c>
      <c r="C370">
        <v>0</v>
      </c>
      <c r="D370">
        <v>1</v>
      </c>
      <c r="E370">
        <v>0</v>
      </c>
      <c r="F370">
        <v>1</v>
      </c>
      <c r="G370">
        <v>0</v>
      </c>
      <c r="H370">
        <v>0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 s="3">
        <v>1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 t="s">
        <v>146</v>
      </c>
      <c r="AJ370" s="4">
        <v>2.9748907867291101</v>
      </c>
      <c r="AK370" s="4" t="s">
        <v>146</v>
      </c>
      <c r="AL370" s="4">
        <v>0</v>
      </c>
      <c r="AM370" s="4" t="s">
        <v>146</v>
      </c>
      <c r="AN370" s="4">
        <v>7.0009261831990397</v>
      </c>
      <c r="AO370" s="4" t="s">
        <v>146</v>
      </c>
      <c r="AP370" s="4">
        <v>0</v>
      </c>
      <c r="AQ370" s="4" t="s">
        <v>146</v>
      </c>
      <c r="AR370" s="4">
        <v>0</v>
      </c>
    </row>
    <row r="371" spans="1:44">
      <c r="A371" t="s">
        <v>545</v>
      </c>
      <c r="B371">
        <f t="shared" si="5"/>
        <v>2</v>
      </c>
      <c r="C371">
        <v>0</v>
      </c>
      <c r="D371">
        <v>2</v>
      </c>
      <c r="E371">
        <v>0</v>
      </c>
      <c r="F371">
        <v>2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2</v>
      </c>
      <c r="M371">
        <v>0</v>
      </c>
      <c r="N371">
        <v>0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0.77846109467491498</v>
      </c>
      <c r="W371" s="3">
        <v>1</v>
      </c>
      <c r="X371" s="3">
        <v>1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0.108763087386434</v>
      </c>
      <c r="AG371" s="4">
        <v>0</v>
      </c>
      <c r="AH371" s="4">
        <v>0</v>
      </c>
      <c r="AI371" s="4" t="s">
        <v>146</v>
      </c>
      <c r="AJ371" s="4">
        <v>2.9748907867291101</v>
      </c>
      <c r="AK371" s="4" t="s">
        <v>146</v>
      </c>
      <c r="AL371" s="4">
        <v>4.0828022037377103</v>
      </c>
      <c r="AM371" s="4" t="s">
        <v>146</v>
      </c>
      <c r="AN371" s="4">
        <v>0</v>
      </c>
      <c r="AO371" s="4" t="s">
        <v>146</v>
      </c>
      <c r="AP371" s="4">
        <v>5.1730769230769198</v>
      </c>
      <c r="AQ371" s="4" t="s">
        <v>146</v>
      </c>
      <c r="AR371" s="4">
        <v>0</v>
      </c>
    </row>
    <row r="372" spans="1:44">
      <c r="A372" t="s">
        <v>211</v>
      </c>
      <c r="B372">
        <f t="shared" si="5"/>
        <v>2</v>
      </c>
      <c r="C372">
        <v>0</v>
      </c>
      <c r="D372">
        <v>2</v>
      </c>
      <c r="E372">
        <v>0</v>
      </c>
      <c r="F372">
        <v>2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2</v>
      </c>
      <c r="M372">
        <v>0</v>
      </c>
      <c r="N372">
        <v>0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0.77846109467491498</v>
      </c>
      <c r="W372" s="3">
        <v>1</v>
      </c>
      <c r="X372" s="3">
        <v>1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0.108763087386434</v>
      </c>
      <c r="AG372" s="4">
        <v>0</v>
      </c>
      <c r="AH372" s="4">
        <v>0</v>
      </c>
      <c r="AI372" s="4" t="s">
        <v>146</v>
      </c>
      <c r="AJ372" s="4">
        <v>2.9748907867291101</v>
      </c>
      <c r="AK372" s="4" t="s">
        <v>146</v>
      </c>
      <c r="AL372" s="4">
        <v>4.0828022037377103</v>
      </c>
      <c r="AM372" s="4" t="s">
        <v>146</v>
      </c>
      <c r="AN372" s="4">
        <v>0</v>
      </c>
      <c r="AO372" s="4" t="s">
        <v>146</v>
      </c>
      <c r="AP372" s="4">
        <v>5.1730769230769198</v>
      </c>
      <c r="AQ372" s="4" t="s">
        <v>146</v>
      </c>
      <c r="AR372" s="4">
        <v>0</v>
      </c>
    </row>
    <row r="373" spans="1:44">
      <c r="A373" t="s">
        <v>546</v>
      </c>
      <c r="B373">
        <f t="shared" si="5"/>
        <v>1</v>
      </c>
      <c r="C373">
        <v>1</v>
      </c>
      <c r="D373">
        <v>0</v>
      </c>
      <c r="E373">
        <v>1</v>
      </c>
      <c r="F373">
        <v>0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 s="3">
        <v>1</v>
      </c>
      <c r="P373" s="3">
        <v>1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2.9748907867291101</v>
      </c>
      <c r="AJ373" s="4" t="s">
        <v>146</v>
      </c>
      <c r="AK373" s="4">
        <v>0</v>
      </c>
      <c r="AL373" s="4" t="s">
        <v>146</v>
      </c>
      <c r="AM373" s="4">
        <v>7.0009261831990397</v>
      </c>
      <c r="AN373" s="4" t="s">
        <v>146</v>
      </c>
      <c r="AO373" s="4">
        <v>0</v>
      </c>
      <c r="AP373" s="4" t="s">
        <v>146</v>
      </c>
      <c r="AQ373" s="4">
        <v>0</v>
      </c>
      <c r="AR373" s="4" t="s">
        <v>146</v>
      </c>
    </row>
    <row r="374" spans="1:44">
      <c r="A374" t="s">
        <v>413</v>
      </c>
      <c r="B374">
        <f t="shared" si="5"/>
        <v>1</v>
      </c>
      <c r="C374">
        <v>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 t="s">
        <v>146</v>
      </c>
      <c r="AK374" s="4">
        <v>0</v>
      </c>
      <c r="AL374" s="4" t="s">
        <v>146</v>
      </c>
      <c r="AM374" s="4">
        <v>0</v>
      </c>
      <c r="AN374" s="4" t="s">
        <v>146</v>
      </c>
      <c r="AO374" s="4">
        <v>0</v>
      </c>
      <c r="AP374" s="4" t="s">
        <v>146</v>
      </c>
      <c r="AQ374" s="4">
        <v>1.5063571143882</v>
      </c>
      <c r="AR374" s="4" t="s">
        <v>146</v>
      </c>
    </row>
    <row r="375" spans="1:44">
      <c r="A375" t="s">
        <v>421</v>
      </c>
      <c r="B375">
        <f t="shared" si="5"/>
        <v>1</v>
      </c>
      <c r="C375">
        <v>0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 s="3">
        <v>1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 t="s">
        <v>146</v>
      </c>
      <c r="AJ375" s="4">
        <v>0</v>
      </c>
      <c r="AK375" s="4" t="s">
        <v>146</v>
      </c>
      <c r="AL375" s="4">
        <v>0</v>
      </c>
      <c r="AM375" s="4" t="s">
        <v>146</v>
      </c>
      <c r="AN375" s="4">
        <v>0</v>
      </c>
      <c r="AO375" s="4" t="s">
        <v>146</v>
      </c>
      <c r="AP375" s="4">
        <v>0</v>
      </c>
      <c r="AQ375" s="4" t="s">
        <v>146</v>
      </c>
      <c r="AR375" s="4">
        <v>1.5063571143882</v>
      </c>
    </row>
    <row r="376" spans="1:44">
      <c r="A376" t="s">
        <v>547</v>
      </c>
      <c r="B376">
        <f t="shared" si="5"/>
        <v>1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 s="3">
        <v>1</v>
      </c>
      <c r="P376" s="3">
        <v>1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 t="s">
        <v>146</v>
      </c>
      <c r="AK376" s="4">
        <v>0</v>
      </c>
      <c r="AL376" s="4" t="s">
        <v>146</v>
      </c>
      <c r="AM376" s="4">
        <v>0</v>
      </c>
      <c r="AN376" s="4" t="s">
        <v>146</v>
      </c>
      <c r="AO376" s="4">
        <v>0</v>
      </c>
      <c r="AP376" s="4" t="s">
        <v>146</v>
      </c>
      <c r="AQ376" s="4">
        <v>1.5063571143882</v>
      </c>
      <c r="AR376" s="4" t="s">
        <v>146</v>
      </c>
    </row>
  </sheetData>
  <conditionalFormatting sqref="O2:X376">
    <cfRule type="cellIs" dxfId="1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26" sqref="H26"/>
    </sheetView>
  </sheetViews>
  <sheetFormatPr baseColWidth="10" defaultRowHeight="15" x14ac:dyDescent="0"/>
  <cols>
    <col min="1" max="1" width="24.5" customWidth="1"/>
    <col min="8" max="8" width="40.83203125" customWidth="1"/>
  </cols>
  <sheetData>
    <row r="1" spans="1:9" ht="105">
      <c r="A1" s="5" t="s">
        <v>68</v>
      </c>
      <c r="B1" s="5" t="s">
        <v>7</v>
      </c>
      <c r="C1" s="5" t="s">
        <v>17</v>
      </c>
      <c r="D1" s="1" t="s">
        <v>552</v>
      </c>
      <c r="E1" s="6" t="s">
        <v>27</v>
      </c>
      <c r="F1" s="29" t="s">
        <v>548</v>
      </c>
      <c r="G1" s="29" t="s">
        <v>549</v>
      </c>
      <c r="H1" s="29" t="s">
        <v>550</v>
      </c>
      <c r="I1" s="29" t="s">
        <v>551</v>
      </c>
    </row>
    <row r="2" spans="1:9">
      <c r="A2" t="s">
        <v>259</v>
      </c>
      <c r="B2">
        <v>11</v>
      </c>
      <c r="C2">
        <v>4.4171252597166898E-5</v>
      </c>
      <c r="D2">
        <v>6.4158320344449802</v>
      </c>
      <c r="E2">
        <v>4.3548602849543299</v>
      </c>
      <c r="F2" t="s">
        <v>553</v>
      </c>
      <c r="G2" t="s">
        <v>554</v>
      </c>
      <c r="H2" t="s">
        <v>555</v>
      </c>
      <c r="I2" t="s">
        <v>556</v>
      </c>
    </row>
    <row r="3" spans="1:9">
      <c r="A3" t="s">
        <v>180</v>
      </c>
      <c r="B3">
        <v>20</v>
      </c>
      <c r="C3">
        <v>4.8425818724331499E-5</v>
      </c>
      <c r="D3">
        <v>3.7116383670342801</v>
      </c>
      <c r="E3">
        <v>4.3149230280284998</v>
      </c>
      <c r="F3" t="s">
        <v>557</v>
      </c>
      <c r="G3" t="s">
        <v>558</v>
      </c>
      <c r="H3" t="s">
        <v>559</v>
      </c>
      <c r="I3" t="s">
        <v>560</v>
      </c>
    </row>
    <row r="4" spans="1:9">
      <c r="A4" t="s">
        <v>160</v>
      </c>
      <c r="B4">
        <v>17</v>
      </c>
      <c r="C4">
        <v>1.1665511134104701E-4</v>
      </c>
      <c r="D4">
        <v>3.9661507122023498</v>
      </c>
      <c r="E4">
        <v>3.93309622747821</v>
      </c>
      <c r="F4" t="s">
        <v>561</v>
      </c>
      <c r="G4" t="s">
        <v>562</v>
      </c>
      <c r="H4" t="s">
        <v>563</v>
      </c>
      <c r="I4" t="s">
        <v>564</v>
      </c>
    </row>
    <row r="5" spans="1:9">
      <c r="A5" t="s">
        <v>295</v>
      </c>
      <c r="B5">
        <v>11</v>
      </c>
      <c r="C5">
        <v>6.8704557175072495E-4</v>
      </c>
      <c r="D5">
        <v>4.9900915823460901</v>
      </c>
      <c r="E5">
        <v>3.1630144552206998</v>
      </c>
      <c r="F5" t="s">
        <v>565</v>
      </c>
      <c r="G5" t="s">
        <v>566</v>
      </c>
      <c r="H5" t="s">
        <v>567</v>
      </c>
      <c r="I5" t="s">
        <v>568</v>
      </c>
    </row>
    <row r="6" spans="1:9">
      <c r="A6" t="s">
        <v>163</v>
      </c>
      <c r="B6">
        <v>15</v>
      </c>
      <c r="C6">
        <v>3.39946497596938E-3</v>
      </c>
      <c r="D6">
        <v>3.4023351697814301</v>
      </c>
      <c r="E6">
        <v>2.4685894289189299</v>
      </c>
      <c r="F6" t="s">
        <v>569</v>
      </c>
      <c r="G6" t="s">
        <v>570</v>
      </c>
      <c r="H6" t="s">
        <v>571</v>
      </c>
      <c r="I6" t="s">
        <v>572</v>
      </c>
    </row>
    <row r="7" spans="1:9">
      <c r="A7" t="s">
        <v>147</v>
      </c>
      <c r="B7">
        <v>14</v>
      </c>
      <c r="C7">
        <v>4.3868809688201596E-3</v>
      </c>
      <c r="D7">
        <v>3.4641958092320002</v>
      </c>
      <c r="E7">
        <v>2.3578441493392801</v>
      </c>
      <c r="F7" t="s">
        <v>573</v>
      </c>
      <c r="G7" t="s">
        <v>574</v>
      </c>
      <c r="H7" t="s">
        <v>575</v>
      </c>
      <c r="I7" t="s">
        <v>576</v>
      </c>
    </row>
    <row r="8" spans="1:9">
      <c r="A8" t="s">
        <v>213</v>
      </c>
      <c r="B8">
        <v>8</v>
      </c>
      <c r="C8">
        <v>8.5740175541846996E-3</v>
      </c>
      <c r="D8">
        <v>5.0249873276771799</v>
      </c>
      <c r="E8">
        <v>2.0668156316630601</v>
      </c>
      <c r="F8" t="s">
        <v>577</v>
      </c>
      <c r="G8" t="s">
        <v>578</v>
      </c>
      <c r="H8" t="s">
        <v>579</v>
      </c>
      <c r="I8" t="s">
        <v>580</v>
      </c>
    </row>
    <row r="9" spans="1:9">
      <c r="A9" t="s">
        <v>299</v>
      </c>
      <c r="B9">
        <v>14</v>
      </c>
      <c r="C9">
        <v>2.49363542711586E-2</v>
      </c>
      <c r="D9">
        <v>2.93124260781169</v>
      </c>
      <c r="E9">
        <v>1.60316704065918</v>
      </c>
      <c r="F9" t="s">
        <v>581</v>
      </c>
      <c r="G9" t="s">
        <v>582</v>
      </c>
      <c r="H9" t="s">
        <v>583</v>
      </c>
      <c r="I9" t="s">
        <v>584</v>
      </c>
    </row>
    <row r="10" spans="1:9">
      <c r="A10" t="s">
        <v>339</v>
      </c>
      <c r="B10">
        <v>13</v>
      </c>
      <c r="C10">
        <v>2.6664248962960001E-2</v>
      </c>
      <c r="D10">
        <v>3.0329387799194398</v>
      </c>
      <c r="E10">
        <v>1.5740706443394601</v>
      </c>
      <c r="F10" t="s">
        <v>585</v>
      </c>
      <c r="G10" t="s">
        <v>586</v>
      </c>
      <c r="H10" t="s">
        <v>587</v>
      </c>
      <c r="I10" t="s">
        <v>588</v>
      </c>
    </row>
    <row r="11" spans="1:9">
      <c r="A11" t="s">
        <v>253</v>
      </c>
      <c r="B11">
        <v>12</v>
      </c>
      <c r="C11">
        <v>2.8423029140030601E-2</v>
      </c>
      <c r="D11">
        <v>3.1608791254743598</v>
      </c>
      <c r="E11">
        <v>1.5463296396845201</v>
      </c>
      <c r="F11" t="s">
        <v>589</v>
      </c>
      <c r="G11" t="s">
        <v>590</v>
      </c>
      <c r="H11" t="s">
        <v>591</v>
      </c>
      <c r="I11" t="s">
        <v>592</v>
      </c>
    </row>
    <row r="12" spans="1:9">
      <c r="A12" t="s">
        <v>283</v>
      </c>
      <c r="B12">
        <v>8</v>
      </c>
      <c r="C12">
        <v>3.8911094380804902E-2</v>
      </c>
      <c r="D12">
        <v>4.0828022037377103</v>
      </c>
      <c r="E12">
        <v>1.40992655442214</v>
      </c>
      <c r="F12" t="s">
        <v>593</v>
      </c>
      <c r="G12" t="s">
        <v>594</v>
      </c>
      <c r="H12" t="s">
        <v>595</v>
      </c>
      <c r="I12" t="s">
        <v>596</v>
      </c>
    </row>
    <row r="18" spans="10:10">
      <c r="J18" t="s">
        <v>597</v>
      </c>
    </row>
  </sheetData>
  <autoFilter ref="A1:I1">
    <sortState ref="A2:I15">
      <sortCondition ref="C1:C15"/>
    </sortState>
  </autoFilter>
  <conditionalFormatting sqref="C2:E12">
    <cfRule type="cellIs" dxfId="0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9"/>
  <sheetViews>
    <sheetView tabSelected="1" workbookViewId="0">
      <selection activeCell="H203" sqref="H203"/>
    </sheetView>
  </sheetViews>
  <sheetFormatPr baseColWidth="10" defaultRowHeight="13" x14ac:dyDescent="0"/>
  <cols>
    <col min="1" max="1" width="18.33203125" style="30" customWidth="1"/>
    <col min="2" max="2" width="28.33203125" style="30" customWidth="1"/>
    <col min="3" max="16384" width="10.83203125" style="30"/>
  </cols>
  <sheetData>
    <row r="1" spans="1:2">
      <c r="A1" s="30" t="s">
        <v>598</v>
      </c>
      <c r="B1" s="30" t="s">
        <v>599</v>
      </c>
    </row>
    <row r="2" spans="1:2">
      <c r="A2" s="30" t="s">
        <v>303</v>
      </c>
      <c r="B2" s="30" t="s">
        <v>46</v>
      </c>
    </row>
    <row r="3" spans="1:2">
      <c r="A3" s="30" t="s">
        <v>214</v>
      </c>
      <c r="B3" s="30" t="s">
        <v>44</v>
      </c>
    </row>
    <row r="4" spans="1:2">
      <c r="A4" s="30" t="s">
        <v>433</v>
      </c>
      <c r="B4" s="30" t="s">
        <v>50</v>
      </c>
    </row>
    <row r="5" spans="1:2">
      <c r="A5" s="30" t="s">
        <v>543</v>
      </c>
      <c r="B5" s="30" t="s">
        <v>46</v>
      </c>
    </row>
    <row r="6" spans="1:2">
      <c r="A6" s="30" t="s">
        <v>154</v>
      </c>
      <c r="B6" s="30" t="s">
        <v>50</v>
      </c>
    </row>
    <row r="7" spans="1:2">
      <c r="A7" s="30" t="s">
        <v>163</v>
      </c>
      <c r="B7" s="30" t="s">
        <v>53</v>
      </c>
    </row>
    <row r="8" spans="1:2">
      <c r="A8" s="30" t="s">
        <v>250</v>
      </c>
      <c r="B8" s="30" t="s">
        <v>52</v>
      </c>
    </row>
    <row r="9" spans="1:2">
      <c r="A9" s="30" t="s">
        <v>342</v>
      </c>
      <c r="B9" s="30" t="s">
        <v>55</v>
      </c>
    </row>
    <row r="10" spans="1:2">
      <c r="A10" s="30" t="s">
        <v>207</v>
      </c>
      <c r="B10" s="30" t="s">
        <v>55</v>
      </c>
    </row>
    <row r="11" spans="1:2">
      <c r="A11" s="30" t="s">
        <v>453</v>
      </c>
      <c r="B11" s="30" t="s">
        <v>50</v>
      </c>
    </row>
    <row r="12" spans="1:2">
      <c r="A12" s="30" t="s">
        <v>399</v>
      </c>
      <c r="B12" s="30" t="s">
        <v>44</v>
      </c>
    </row>
    <row r="13" spans="1:2">
      <c r="A13" s="30" t="s">
        <v>155</v>
      </c>
      <c r="B13" s="30" t="s">
        <v>50</v>
      </c>
    </row>
    <row r="14" spans="1:2">
      <c r="A14" s="30" t="s">
        <v>209</v>
      </c>
      <c r="B14" s="30" t="s">
        <v>44</v>
      </c>
    </row>
    <row r="15" spans="1:2">
      <c r="A15" s="30" t="s">
        <v>366</v>
      </c>
      <c r="B15" s="30" t="s">
        <v>46</v>
      </c>
    </row>
    <row r="16" spans="1:2">
      <c r="A16" s="30" t="s">
        <v>147</v>
      </c>
      <c r="B16" s="30" t="s">
        <v>44</v>
      </c>
    </row>
    <row r="17" spans="1:2">
      <c r="A17" s="30" t="s">
        <v>356</v>
      </c>
      <c r="B17" s="30" t="s">
        <v>50</v>
      </c>
    </row>
    <row r="18" spans="1:2">
      <c r="A18" s="30" t="s">
        <v>284</v>
      </c>
      <c r="B18" s="30" t="s">
        <v>61</v>
      </c>
    </row>
    <row r="19" spans="1:2">
      <c r="A19" s="30" t="s">
        <v>205</v>
      </c>
      <c r="B19" s="30" t="s">
        <v>52</v>
      </c>
    </row>
    <row r="20" spans="1:2">
      <c r="A20" s="30" t="s">
        <v>225</v>
      </c>
      <c r="B20" s="30" t="s">
        <v>47</v>
      </c>
    </row>
    <row r="21" spans="1:2">
      <c r="A21" s="30" t="s">
        <v>226</v>
      </c>
      <c r="B21" s="30" t="s">
        <v>47</v>
      </c>
    </row>
    <row r="22" spans="1:2">
      <c r="A22" s="30" t="s">
        <v>320</v>
      </c>
      <c r="B22" s="30" t="s">
        <v>55</v>
      </c>
    </row>
    <row r="23" spans="1:2">
      <c r="A23" s="30" t="s">
        <v>257</v>
      </c>
      <c r="B23" s="30" t="s">
        <v>67</v>
      </c>
    </row>
    <row r="24" spans="1:2">
      <c r="A24" s="30" t="s">
        <v>241</v>
      </c>
      <c r="B24" s="30" t="s">
        <v>64</v>
      </c>
    </row>
    <row r="25" spans="1:2">
      <c r="A25" s="30" t="s">
        <v>263</v>
      </c>
      <c r="B25" s="30" t="s">
        <v>62</v>
      </c>
    </row>
    <row r="26" spans="1:2">
      <c r="A26" s="30" t="s">
        <v>359</v>
      </c>
      <c r="B26" s="30" t="s">
        <v>44</v>
      </c>
    </row>
    <row r="27" spans="1:2">
      <c r="A27" s="30" t="s">
        <v>201</v>
      </c>
      <c r="B27" s="30" t="s">
        <v>55</v>
      </c>
    </row>
    <row r="28" spans="1:2">
      <c r="A28" s="30" t="s">
        <v>416</v>
      </c>
      <c r="B28" s="30" t="s">
        <v>44</v>
      </c>
    </row>
    <row r="29" spans="1:2">
      <c r="A29" s="30" t="s">
        <v>198</v>
      </c>
      <c r="B29" s="30" t="s">
        <v>48</v>
      </c>
    </row>
    <row r="30" spans="1:2">
      <c r="A30" s="30" t="s">
        <v>191</v>
      </c>
      <c r="B30" s="30" t="s">
        <v>62</v>
      </c>
    </row>
    <row r="31" spans="1:2">
      <c r="A31" s="30" t="s">
        <v>386</v>
      </c>
      <c r="B31" s="30" t="s">
        <v>47</v>
      </c>
    </row>
    <row r="32" spans="1:2">
      <c r="A32" s="30" t="s">
        <v>314</v>
      </c>
      <c r="B32" s="30" t="s">
        <v>55</v>
      </c>
    </row>
    <row r="33" spans="1:2">
      <c r="A33" s="30" t="s">
        <v>217</v>
      </c>
      <c r="B33" s="30" t="s">
        <v>55</v>
      </c>
    </row>
    <row r="34" spans="1:2">
      <c r="A34" s="30" t="s">
        <v>162</v>
      </c>
      <c r="B34" s="30" t="s">
        <v>54</v>
      </c>
    </row>
    <row r="35" spans="1:2">
      <c r="A35" s="30" t="s">
        <v>271</v>
      </c>
      <c r="B35" s="30" t="s">
        <v>55</v>
      </c>
    </row>
    <row r="36" spans="1:2">
      <c r="A36" s="30" t="s">
        <v>385</v>
      </c>
      <c r="B36" s="30" t="s">
        <v>55</v>
      </c>
    </row>
    <row r="37" spans="1:2">
      <c r="A37" s="30" t="s">
        <v>318</v>
      </c>
      <c r="B37" s="30" t="s">
        <v>61</v>
      </c>
    </row>
    <row r="38" spans="1:2">
      <c r="A38" s="30" t="s">
        <v>157</v>
      </c>
      <c r="B38" s="30" t="s">
        <v>50</v>
      </c>
    </row>
    <row r="39" spans="1:2">
      <c r="A39" s="30" t="s">
        <v>600</v>
      </c>
      <c r="B39" s="30" t="s">
        <v>50</v>
      </c>
    </row>
    <row r="40" spans="1:2">
      <c r="A40" s="30" t="s">
        <v>287</v>
      </c>
      <c r="B40" s="30" t="s">
        <v>55</v>
      </c>
    </row>
    <row r="41" spans="1:2">
      <c r="A41" s="30" t="s">
        <v>487</v>
      </c>
      <c r="B41" s="30" t="s">
        <v>57</v>
      </c>
    </row>
    <row r="42" spans="1:2">
      <c r="A42" s="30" t="s">
        <v>387</v>
      </c>
      <c r="B42" s="30" t="s">
        <v>55</v>
      </c>
    </row>
    <row r="43" spans="1:2">
      <c r="A43" s="30" t="s">
        <v>247</v>
      </c>
      <c r="B43" s="30" t="s">
        <v>57</v>
      </c>
    </row>
    <row r="44" spans="1:2">
      <c r="A44" s="30" t="s">
        <v>185</v>
      </c>
      <c r="B44" s="30" t="s">
        <v>55</v>
      </c>
    </row>
    <row r="45" spans="1:2">
      <c r="A45" s="30" t="s">
        <v>355</v>
      </c>
      <c r="B45" s="30" t="s">
        <v>45</v>
      </c>
    </row>
    <row r="46" spans="1:2">
      <c r="A46" s="30" t="s">
        <v>437</v>
      </c>
      <c r="B46" s="30" t="s">
        <v>45</v>
      </c>
    </row>
    <row r="47" spans="1:2">
      <c r="A47" s="30" t="s">
        <v>196</v>
      </c>
      <c r="B47" s="30" t="s">
        <v>51</v>
      </c>
    </row>
    <row r="48" spans="1:2">
      <c r="A48" s="30" t="s">
        <v>160</v>
      </c>
      <c r="B48" s="30" t="s">
        <v>53</v>
      </c>
    </row>
    <row r="49" spans="1:2">
      <c r="A49" s="30" t="s">
        <v>332</v>
      </c>
      <c r="B49" s="30" t="s">
        <v>46</v>
      </c>
    </row>
    <row r="50" spans="1:2">
      <c r="A50" s="30" t="s">
        <v>220</v>
      </c>
      <c r="B50" s="30" t="s">
        <v>44</v>
      </c>
    </row>
    <row r="51" spans="1:2">
      <c r="A51" s="30" t="s">
        <v>400</v>
      </c>
      <c r="B51" s="30" t="s">
        <v>57</v>
      </c>
    </row>
    <row r="52" spans="1:2">
      <c r="A52" s="30" t="s">
        <v>229</v>
      </c>
      <c r="B52" s="30" t="s">
        <v>55</v>
      </c>
    </row>
    <row r="53" spans="1:2">
      <c r="A53" s="30" t="s">
        <v>210</v>
      </c>
      <c r="B53" s="30" t="s">
        <v>60</v>
      </c>
    </row>
    <row r="54" spans="1:2">
      <c r="A54" s="30" t="s">
        <v>301</v>
      </c>
      <c r="B54" s="30" t="s">
        <v>55</v>
      </c>
    </row>
    <row r="55" spans="1:2">
      <c r="A55" s="30" t="s">
        <v>158</v>
      </c>
      <c r="B55" s="30" t="s">
        <v>52</v>
      </c>
    </row>
    <row r="56" spans="1:2">
      <c r="A56" s="30" t="s">
        <v>193</v>
      </c>
      <c r="B56" s="30" t="s">
        <v>61</v>
      </c>
    </row>
    <row r="57" spans="1:2">
      <c r="A57" s="30" t="s">
        <v>442</v>
      </c>
      <c r="B57" s="30" t="s">
        <v>50</v>
      </c>
    </row>
    <row r="58" spans="1:2">
      <c r="A58" s="30" t="s">
        <v>407</v>
      </c>
      <c r="B58" s="30" t="s">
        <v>52</v>
      </c>
    </row>
    <row r="59" spans="1:2">
      <c r="A59" s="30" t="s">
        <v>436</v>
      </c>
      <c r="B59" s="30" t="s">
        <v>60</v>
      </c>
    </row>
    <row r="60" spans="1:2">
      <c r="A60" s="30" t="s">
        <v>474</v>
      </c>
      <c r="B60" s="30" t="s">
        <v>56</v>
      </c>
    </row>
    <row r="61" spans="1:2">
      <c r="A61" s="30" t="s">
        <v>170</v>
      </c>
      <c r="B61" s="30" t="s">
        <v>46</v>
      </c>
    </row>
    <row r="62" spans="1:2">
      <c r="A62" s="30" t="s">
        <v>336</v>
      </c>
      <c r="B62" s="30" t="s">
        <v>46</v>
      </c>
    </row>
    <row r="63" spans="1:2">
      <c r="A63" s="30" t="s">
        <v>541</v>
      </c>
      <c r="B63" s="30" t="s">
        <v>44</v>
      </c>
    </row>
    <row r="64" spans="1:2">
      <c r="A64" s="30" t="s">
        <v>246</v>
      </c>
      <c r="B64" s="30" t="s">
        <v>66</v>
      </c>
    </row>
    <row r="65" spans="1:2">
      <c r="A65" s="30" t="s">
        <v>545</v>
      </c>
      <c r="B65" s="30" t="s">
        <v>47</v>
      </c>
    </row>
    <row r="66" spans="1:2">
      <c r="A66" s="30" t="s">
        <v>601</v>
      </c>
      <c r="B66" s="30" t="s">
        <v>44</v>
      </c>
    </row>
    <row r="67" spans="1:2">
      <c r="A67" s="30" t="s">
        <v>326</v>
      </c>
      <c r="B67" s="30" t="s">
        <v>57</v>
      </c>
    </row>
    <row r="68" spans="1:2">
      <c r="A68" s="30" t="s">
        <v>256</v>
      </c>
      <c r="B68" s="30" t="s">
        <v>47</v>
      </c>
    </row>
    <row r="69" spans="1:2">
      <c r="A69" s="30" t="s">
        <v>168</v>
      </c>
      <c r="B69" s="30" t="s">
        <v>47</v>
      </c>
    </row>
    <row r="70" spans="1:2">
      <c r="A70" s="30" t="s">
        <v>401</v>
      </c>
      <c r="B70" s="30" t="s">
        <v>50</v>
      </c>
    </row>
    <row r="71" spans="1:2">
      <c r="A71" s="30" t="s">
        <v>204</v>
      </c>
      <c r="B71" s="30" t="s">
        <v>44</v>
      </c>
    </row>
    <row r="72" spans="1:2">
      <c r="A72" s="30" t="s">
        <v>602</v>
      </c>
      <c r="B72" s="30" t="s">
        <v>55</v>
      </c>
    </row>
    <row r="73" spans="1:2">
      <c r="A73" s="30" t="s">
        <v>469</v>
      </c>
      <c r="B73" s="30" t="s">
        <v>55</v>
      </c>
    </row>
    <row r="74" spans="1:2">
      <c r="A74" s="30" t="s">
        <v>470</v>
      </c>
      <c r="B74" s="30" t="s">
        <v>55</v>
      </c>
    </row>
    <row r="75" spans="1:2">
      <c r="A75" s="30" t="s">
        <v>388</v>
      </c>
      <c r="B75" s="30" t="s">
        <v>55</v>
      </c>
    </row>
    <row r="76" spans="1:2">
      <c r="A76" s="30" t="s">
        <v>353</v>
      </c>
      <c r="B76" s="30" t="s">
        <v>60</v>
      </c>
    </row>
    <row r="77" spans="1:2">
      <c r="A77" s="30" t="s">
        <v>536</v>
      </c>
      <c r="B77" s="30" t="s">
        <v>46</v>
      </c>
    </row>
    <row r="78" spans="1:2">
      <c r="A78" s="30" t="s">
        <v>446</v>
      </c>
      <c r="B78" s="30" t="s">
        <v>47</v>
      </c>
    </row>
    <row r="79" spans="1:2">
      <c r="A79" s="30" t="s">
        <v>454</v>
      </c>
      <c r="B79" s="30" t="s">
        <v>44</v>
      </c>
    </row>
    <row r="80" spans="1:2">
      <c r="A80" s="30" t="s">
        <v>295</v>
      </c>
      <c r="B80" s="30" t="s">
        <v>53</v>
      </c>
    </row>
    <row r="81" spans="1:2">
      <c r="A81" s="30" t="s">
        <v>546</v>
      </c>
      <c r="B81" s="30" t="s">
        <v>55</v>
      </c>
    </row>
    <row r="82" spans="1:2">
      <c r="A82" s="30" t="s">
        <v>455</v>
      </c>
      <c r="B82" s="30" t="s">
        <v>45</v>
      </c>
    </row>
    <row r="83" spans="1:2">
      <c r="A83" s="30" t="s">
        <v>340</v>
      </c>
      <c r="B83" s="30" t="s">
        <v>44</v>
      </c>
    </row>
    <row r="84" spans="1:2">
      <c r="A84" s="30" t="s">
        <v>362</v>
      </c>
      <c r="B84" s="30" t="s">
        <v>44</v>
      </c>
    </row>
    <row r="85" spans="1:2">
      <c r="A85" s="30" t="s">
        <v>197</v>
      </c>
      <c r="B85" s="30" t="s">
        <v>46</v>
      </c>
    </row>
    <row r="86" spans="1:2">
      <c r="A86" s="30" t="s">
        <v>603</v>
      </c>
      <c r="B86" s="30" t="s">
        <v>55</v>
      </c>
    </row>
    <row r="87" spans="1:2">
      <c r="A87" s="30" t="s">
        <v>450</v>
      </c>
      <c r="B87" s="30" t="s">
        <v>45</v>
      </c>
    </row>
    <row r="88" spans="1:2">
      <c r="A88" s="30" t="s">
        <v>604</v>
      </c>
      <c r="B88" s="30" t="s">
        <v>45</v>
      </c>
    </row>
    <row r="89" spans="1:2">
      <c r="A89" s="30" t="s">
        <v>288</v>
      </c>
      <c r="B89" s="30" t="s">
        <v>44</v>
      </c>
    </row>
    <row r="90" spans="1:2">
      <c r="A90" s="30" t="s">
        <v>172</v>
      </c>
      <c r="B90" s="30" t="s">
        <v>55</v>
      </c>
    </row>
    <row r="91" spans="1:2">
      <c r="A91" s="30" t="s">
        <v>605</v>
      </c>
      <c r="B91" s="30" t="s">
        <v>55</v>
      </c>
    </row>
    <row r="92" spans="1:2">
      <c r="A92" s="30" t="s">
        <v>491</v>
      </c>
      <c r="B92" s="30" t="s">
        <v>44</v>
      </c>
    </row>
    <row r="93" spans="1:2">
      <c r="A93" s="30" t="s">
        <v>222</v>
      </c>
      <c r="B93" s="30" t="s">
        <v>44</v>
      </c>
    </row>
    <row r="94" spans="1:2">
      <c r="A94" s="30" t="s">
        <v>230</v>
      </c>
      <c r="B94" s="30" t="s">
        <v>55</v>
      </c>
    </row>
    <row r="95" spans="1:2">
      <c r="A95" s="30" t="s">
        <v>519</v>
      </c>
      <c r="B95" s="30" t="s">
        <v>52</v>
      </c>
    </row>
    <row r="96" spans="1:2">
      <c r="A96" s="30" t="s">
        <v>606</v>
      </c>
      <c r="B96" s="30" t="s">
        <v>56</v>
      </c>
    </row>
    <row r="97" spans="1:2">
      <c r="A97" s="30" t="s">
        <v>171</v>
      </c>
      <c r="B97" s="30" t="s">
        <v>57</v>
      </c>
    </row>
    <row r="98" spans="1:2">
      <c r="A98" s="30" t="s">
        <v>480</v>
      </c>
      <c r="B98" s="30" t="s">
        <v>50</v>
      </c>
    </row>
    <row r="99" spans="1:2">
      <c r="A99" s="30" t="s">
        <v>443</v>
      </c>
      <c r="B99" s="30" t="s">
        <v>55</v>
      </c>
    </row>
    <row r="100" spans="1:2">
      <c r="A100" s="30" t="s">
        <v>451</v>
      </c>
      <c r="B100" s="30" t="s">
        <v>45</v>
      </c>
    </row>
    <row r="101" spans="1:2">
      <c r="A101" s="30" t="s">
        <v>186</v>
      </c>
      <c r="B101" s="30" t="s">
        <v>44</v>
      </c>
    </row>
    <row r="102" spans="1:2">
      <c r="A102" s="30" t="s">
        <v>219</v>
      </c>
      <c r="B102" s="30" t="s">
        <v>44</v>
      </c>
    </row>
    <row r="103" spans="1:2">
      <c r="A103" s="30" t="s">
        <v>361</v>
      </c>
      <c r="B103" s="30" t="s">
        <v>56</v>
      </c>
    </row>
    <row r="104" spans="1:2">
      <c r="A104" s="30" t="s">
        <v>323</v>
      </c>
      <c r="B104" s="30" t="s">
        <v>53</v>
      </c>
    </row>
    <row r="105" spans="1:2">
      <c r="A105" s="30" t="s">
        <v>358</v>
      </c>
      <c r="B105" s="30" t="s">
        <v>53</v>
      </c>
    </row>
    <row r="106" spans="1:2">
      <c r="A106" s="30" t="s">
        <v>248</v>
      </c>
      <c r="B106" s="30" t="s">
        <v>58</v>
      </c>
    </row>
    <row r="107" spans="1:2">
      <c r="A107" s="30" t="s">
        <v>232</v>
      </c>
      <c r="B107" s="30" t="s">
        <v>64</v>
      </c>
    </row>
    <row r="108" spans="1:2">
      <c r="A108" s="30" t="s">
        <v>249</v>
      </c>
      <c r="B108" s="30" t="s">
        <v>64</v>
      </c>
    </row>
    <row r="109" spans="1:2">
      <c r="A109" s="30" t="s">
        <v>311</v>
      </c>
      <c r="B109" s="30" t="s">
        <v>46</v>
      </c>
    </row>
    <row r="110" spans="1:2">
      <c r="A110" s="30" t="s">
        <v>329</v>
      </c>
      <c r="B110" s="30" t="s">
        <v>64</v>
      </c>
    </row>
    <row r="111" spans="1:2">
      <c r="A111" s="30" t="s">
        <v>607</v>
      </c>
      <c r="B111" s="30" t="s">
        <v>45</v>
      </c>
    </row>
    <row r="112" spans="1:2">
      <c r="A112" s="30" t="s">
        <v>206</v>
      </c>
      <c r="B112" s="30" t="s">
        <v>50</v>
      </c>
    </row>
    <row r="113" spans="1:2">
      <c r="A113" s="30" t="s">
        <v>403</v>
      </c>
      <c r="B113" s="30" t="s">
        <v>55</v>
      </c>
    </row>
    <row r="114" spans="1:2">
      <c r="A114" s="30" t="s">
        <v>608</v>
      </c>
      <c r="B114" s="30" t="s">
        <v>55</v>
      </c>
    </row>
    <row r="115" spans="1:2">
      <c r="A115" s="30" t="s">
        <v>173</v>
      </c>
      <c r="B115" s="30" t="s">
        <v>55</v>
      </c>
    </row>
    <row r="116" spans="1:2">
      <c r="A116" s="30" t="s">
        <v>384</v>
      </c>
      <c r="B116" s="30" t="s">
        <v>50</v>
      </c>
    </row>
    <row r="117" spans="1:2">
      <c r="A117" s="30" t="s">
        <v>547</v>
      </c>
      <c r="B117" s="30" t="s">
        <v>56</v>
      </c>
    </row>
    <row r="118" spans="1:2">
      <c r="A118" s="30" t="s">
        <v>238</v>
      </c>
      <c r="B118" s="30" t="s">
        <v>50</v>
      </c>
    </row>
    <row r="119" spans="1:2">
      <c r="A119" s="30" t="s">
        <v>475</v>
      </c>
      <c r="B119" s="30" t="s">
        <v>55</v>
      </c>
    </row>
    <row r="120" spans="1:2">
      <c r="A120" s="30" t="s">
        <v>456</v>
      </c>
      <c r="B120" s="30" t="s">
        <v>56</v>
      </c>
    </row>
    <row r="121" spans="1:2">
      <c r="A121" s="30" t="s">
        <v>294</v>
      </c>
      <c r="B121" s="30" t="s">
        <v>47</v>
      </c>
    </row>
    <row r="122" spans="1:2">
      <c r="A122" s="30" t="s">
        <v>184</v>
      </c>
      <c r="B122" s="30" t="s">
        <v>59</v>
      </c>
    </row>
    <row r="123" spans="1:2">
      <c r="A123" s="30" t="s">
        <v>367</v>
      </c>
      <c r="B123" s="30" t="s">
        <v>52</v>
      </c>
    </row>
    <row r="124" spans="1:2">
      <c r="A124" s="30" t="s">
        <v>472</v>
      </c>
      <c r="B124" s="30" t="s">
        <v>57</v>
      </c>
    </row>
    <row r="125" spans="1:2">
      <c r="A125" s="30" t="s">
        <v>527</v>
      </c>
      <c r="B125" s="30" t="s">
        <v>55</v>
      </c>
    </row>
    <row r="126" spans="1:2">
      <c r="A126" s="30" t="s">
        <v>161</v>
      </c>
      <c r="B126" s="30" t="s">
        <v>54</v>
      </c>
    </row>
    <row r="127" spans="1:2">
      <c r="A127" s="30" t="s">
        <v>304</v>
      </c>
      <c r="B127" s="30" t="s">
        <v>46</v>
      </c>
    </row>
    <row r="128" spans="1:2">
      <c r="A128" s="30" t="s">
        <v>192</v>
      </c>
      <c r="B128" s="30" t="s">
        <v>50</v>
      </c>
    </row>
    <row r="129" spans="1:2">
      <c r="A129" s="30" t="s">
        <v>286</v>
      </c>
      <c r="B129" s="30" t="s">
        <v>52</v>
      </c>
    </row>
    <row r="130" spans="1:2">
      <c r="A130" s="30" t="s">
        <v>609</v>
      </c>
      <c r="B130" s="30" t="s">
        <v>48</v>
      </c>
    </row>
    <row r="131" spans="1:2">
      <c r="A131" s="30" t="s">
        <v>402</v>
      </c>
      <c r="B131" s="30" t="s">
        <v>52</v>
      </c>
    </row>
    <row r="132" spans="1:2">
      <c r="A132" s="30" t="s">
        <v>610</v>
      </c>
      <c r="B132" s="30" t="s">
        <v>54</v>
      </c>
    </row>
    <row r="133" spans="1:2">
      <c r="A133" s="30" t="s">
        <v>278</v>
      </c>
      <c r="B133" s="30" t="s">
        <v>52</v>
      </c>
    </row>
    <row r="134" spans="1:2">
      <c r="A134" s="30" t="s">
        <v>149</v>
      </c>
      <c r="B134" s="30" t="s">
        <v>46</v>
      </c>
    </row>
    <row r="135" spans="1:2">
      <c r="A135" s="30" t="s">
        <v>489</v>
      </c>
      <c r="B135" s="30" t="s">
        <v>60</v>
      </c>
    </row>
    <row r="136" spans="1:2">
      <c r="A136" s="30" t="s">
        <v>483</v>
      </c>
      <c r="B136" s="30" t="s">
        <v>52</v>
      </c>
    </row>
    <row r="137" spans="1:2">
      <c r="A137" s="30" t="s">
        <v>307</v>
      </c>
      <c r="B137" s="30" t="s">
        <v>46</v>
      </c>
    </row>
    <row r="138" spans="1:2">
      <c r="A138" s="30" t="s">
        <v>526</v>
      </c>
      <c r="B138" s="30" t="s">
        <v>55</v>
      </c>
    </row>
    <row r="139" spans="1:2">
      <c r="A139" s="30" t="s">
        <v>512</v>
      </c>
      <c r="B139" s="30" t="s">
        <v>45</v>
      </c>
    </row>
    <row r="140" spans="1:2">
      <c r="A140" s="30" t="s">
        <v>255</v>
      </c>
      <c r="B140" s="30" t="s">
        <v>46</v>
      </c>
    </row>
    <row r="141" spans="1:2">
      <c r="A141" s="30" t="s">
        <v>272</v>
      </c>
      <c r="B141" s="30" t="s">
        <v>45</v>
      </c>
    </row>
    <row r="142" spans="1:2">
      <c r="A142" s="30" t="s">
        <v>611</v>
      </c>
      <c r="B142" s="30" t="s">
        <v>45</v>
      </c>
    </row>
    <row r="143" spans="1:2">
      <c r="A143" s="30" t="s">
        <v>363</v>
      </c>
      <c r="B143" s="30" t="s">
        <v>46</v>
      </c>
    </row>
    <row r="144" spans="1:2">
      <c r="A144" s="30" t="s">
        <v>612</v>
      </c>
      <c r="B144" s="30" t="s">
        <v>50</v>
      </c>
    </row>
    <row r="145" spans="1:2">
      <c r="A145" s="30" t="s">
        <v>302</v>
      </c>
      <c r="B145" s="30" t="s">
        <v>63</v>
      </c>
    </row>
    <row r="146" spans="1:2">
      <c r="A146" s="30" t="s">
        <v>444</v>
      </c>
      <c r="B146" s="30" t="s">
        <v>53</v>
      </c>
    </row>
    <row r="147" spans="1:2">
      <c r="A147" s="30" t="s">
        <v>415</v>
      </c>
      <c r="B147" s="30" t="s">
        <v>63</v>
      </c>
    </row>
    <row r="148" spans="1:2">
      <c r="A148" s="30" t="s">
        <v>275</v>
      </c>
      <c r="B148" s="30" t="s">
        <v>46</v>
      </c>
    </row>
    <row r="149" spans="1:2">
      <c r="A149" s="30" t="s">
        <v>339</v>
      </c>
      <c r="B149" s="30" t="s">
        <v>46</v>
      </c>
    </row>
    <row r="150" spans="1:2">
      <c r="A150" s="30" t="s">
        <v>306</v>
      </c>
      <c r="B150" s="30" t="s">
        <v>61</v>
      </c>
    </row>
    <row r="151" spans="1:2">
      <c r="A151" s="30" t="s">
        <v>254</v>
      </c>
      <c r="B151" s="30" t="s">
        <v>56</v>
      </c>
    </row>
    <row r="152" spans="1:2">
      <c r="A152" s="30" t="s">
        <v>511</v>
      </c>
      <c r="B152" s="30" t="s">
        <v>44</v>
      </c>
    </row>
    <row r="153" spans="1:2">
      <c r="A153" s="30" t="s">
        <v>349</v>
      </c>
      <c r="B153" s="30" t="s">
        <v>44</v>
      </c>
    </row>
    <row r="154" spans="1:2">
      <c r="A154" s="30" t="s">
        <v>312</v>
      </c>
      <c r="B154" s="30" t="s">
        <v>55</v>
      </c>
    </row>
    <row r="155" spans="1:2">
      <c r="A155" s="30" t="s">
        <v>169</v>
      </c>
      <c r="B155" s="30" t="s">
        <v>44</v>
      </c>
    </row>
    <row r="156" spans="1:2">
      <c r="A156" s="30" t="s">
        <v>376</v>
      </c>
      <c r="B156" s="30" t="s">
        <v>55</v>
      </c>
    </row>
    <row r="157" spans="1:2">
      <c r="A157" s="30" t="s">
        <v>423</v>
      </c>
      <c r="B157" s="30" t="s">
        <v>55</v>
      </c>
    </row>
    <row r="158" spans="1:2">
      <c r="A158" s="30" t="s">
        <v>484</v>
      </c>
      <c r="B158" s="30" t="s">
        <v>44</v>
      </c>
    </row>
    <row r="159" spans="1:2">
      <c r="A159" s="30" t="s">
        <v>421</v>
      </c>
      <c r="B159" s="30" t="s">
        <v>55</v>
      </c>
    </row>
    <row r="160" spans="1:2">
      <c r="A160" s="30" t="s">
        <v>194</v>
      </c>
      <c r="B160" s="30" t="s">
        <v>55</v>
      </c>
    </row>
    <row r="161" spans="1:2">
      <c r="A161" s="30" t="s">
        <v>345</v>
      </c>
      <c r="B161" s="30" t="s">
        <v>55</v>
      </c>
    </row>
    <row r="162" spans="1:2">
      <c r="A162" s="30" t="s">
        <v>613</v>
      </c>
      <c r="B162" s="30" t="s">
        <v>44</v>
      </c>
    </row>
    <row r="163" spans="1:2">
      <c r="A163" s="30" t="s">
        <v>614</v>
      </c>
      <c r="B163" s="30" t="s">
        <v>63</v>
      </c>
    </row>
    <row r="164" spans="1:2">
      <c r="A164" s="30" t="s">
        <v>514</v>
      </c>
      <c r="B164" s="30" t="s">
        <v>52</v>
      </c>
    </row>
    <row r="165" spans="1:2">
      <c r="A165" s="30" t="s">
        <v>473</v>
      </c>
      <c r="B165" s="30" t="s">
        <v>45</v>
      </c>
    </row>
    <row r="166" spans="1:2">
      <c r="A166" s="30" t="s">
        <v>425</v>
      </c>
      <c r="B166" s="30" t="s">
        <v>55</v>
      </c>
    </row>
    <row r="167" spans="1:2">
      <c r="A167" s="30" t="s">
        <v>240</v>
      </c>
      <c r="B167" s="30" t="s">
        <v>45</v>
      </c>
    </row>
    <row r="168" spans="1:2">
      <c r="A168" s="30" t="s">
        <v>396</v>
      </c>
      <c r="B168" s="30" t="s">
        <v>55</v>
      </c>
    </row>
    <row r="169" spans="1:2">
      <c r="A169" s="30" t="s">
        <v>448</v>
      </c>
      <c r="B169" s="30" t="s">
        <v>60</v>
      </c>
    </row>
    <row r="170" spans="1:2">
      <c r="A170" s="30" t="s">
        <v>264</v>
      </c>
      <c r="B170" s="30" t="s">
        <v>63</v>
      </c>
    </row>
    <row r="171" spans="1:2">
      <c r="A171" s="30" t="s">
        <v>182</v>
      </c>
      <c r="B171" s="30" t="s">
        <v>54</v>
      </c>
    </row>
    <row r="172" spans="1:2">
      <c r="A172" s="30" t="s">
        <v>167</v>
      </c>
      <c r="B172" s="30" t="s">
        <v>55</v>
      </c>
    </row>
    <row r="173" spans="1:2">
      <c r="A173" s="30" t="s">
        <v>615</v>
      </c>
      <c r="B173" s="30" t="s">
        <v>55</v>
      </c>
    </row>
    <row r="174" spans="1:2">
      <c r="A174" s="30" t="s">
        <v>346</v>
      </c>
      <c r="B174" s="30" t="s">
        <v>52</v>
      </c>
    </row>
    <row r="175" spans="1:2">
      <c r="A175" s="30" t="s">
        <v>616</v>
      </c>
      <c r="B175" s="30" t="s">
        <v>44</v>
      </c>
    </row>
    <row r="176" spans="1:2">
      <c r="A176" s="30" t="s">
        <v>617</v>
      </c>
      <c r="B176" s="30" t="s">
        <v>50</v>
      </c>
    </row>
    <row r="177" spans="1:2">
      <c r="A177" s="30" t="s">
        <v>618</v>
      </c>
      <c r="B177" s="30" t="s">
        <v>55</v>
      </c>
    </row>
    <row r="178" spans="1:2">
      <c r="A178" s="30" t="s">
        <v>180</v>
      </c>
      <c r="B178" s="30" t="s">
        <v>58</v>
      </c>
    </row>
    <row r="179" spans="1:2">
      <c r="A179" s="30" t="s">
        <v>164</v>
      </c>
      <c r="B179" s="30" t="s">
        <v>55</v>
      </c>
    </row>
    <row r="180" spans="1:2">
      <c r="A180" s="30" t="s">
        <v>282</v>
      </c>
      <c r="B180" s="30" t="s">
        <v>55</v>
      </c>
    </row>
    <row r="181" spans="1:2">
      <c r="A181" s="30" t="s">
        <v>619</v>
      </c>
      <c r="B181" s="30" t="s">
        <v>52</v>
      </c>
    </row>
    <row r="182" spans="1:2">
      <c r="A182" s="30" t="s">
        <v>212</v>
      </c>
      <c r="B182" s="30" t="s">
        <v>50</v>
      </c>
    </row>
    <row r="183" spans="1:2">
      <c r="A183" s="30" t="s">
        <v>452</v>
      </c>
      <c r="B183" s="30" t="s">
        <v>55</v>
      </c>
    </row>
    <row r="184" spans="1:2">
      <c r="A184" s="30" t="s">
        <v>466</v>
      </c>
      <c r="B184" s="30" t="s">
        <v>52</v>
      </c>
    </row>
    <row r="185" spans="1:2">
      <c r="A185" s="30" t="s">
        <v>370</v>
      </c>
      <c r="B185" s="30" t="s">
        <v>44</v>
      </c>
    </row>
    <row r="186" spans="1:2">
      <c r="A186" s="30" t="s">
        <v>265</v>
      </c>
      <c r="B186" s="30" t="s">
        <v>66</v>
      </c>
    </row>
    <row r="187" spans="1:2">
      <c r="A187" s="30" t="s">
        <v>391</v>
      </c>
      <c r="B187" s="30" t="s">
        <v>52</v>
      </c>
    </row>
    <row r="188" spans="1:2">
      <c r="A188" s="30" t="s">
        <v>244</v>
      </c>
      <c r="B188" s="30" t="s">
        <v>52</v>
      </c>
    </row>
    <row r="189" spans="1:2">
      <c r="A189" s="30" t="s">
        <v>620</v>
      </c>
      <c r="B189" s="30" t="s">
        <v>66</v>
      </c>
    </row>
    <row r="190" spans="1:2">
      <c r="A190" s="30" t="s">
        <v>151</v>
      </c>
      <c r="B190" s="30" t="s">
        <v>48</v>
      </c>
    </row>
    <row r="191" spans="1:2">
      <c r="A191" s="30" t="s">
        <v>364</v>
      </c>
      <c r="B191" s="30" t="s">
        <v>48</v>
      </c>
    </row>
    <row r="192" spans="1:2">
      <c r="A192" s="30" t="s">
        <v>224</v>
      </c>
      <c r="B192" s="30" t="s">
        <v>48</v>
      </c>
    </row>
    <row r="193" spans="1:2">
      <c r="A193" s="30" t="s">
        <v>269</v>
      </c>
      <c r="B193" s="30" t="s">
        <v>50</v>
      </c>
    </row>
    <row r="194" spans="1:2">
      <c r="A194" s="30" t="s">
        <v>270</v>
      </c>
      <c r="B194" s="30" t="s">
        <v>50</v>
      </c>
    </row>
    <row r="195" spans="1:2">
      <c r="A195" s="30" t="s">
        <v>279</v>
      </c>
      <c r="B195" s="30" t="s">
        <v>48</v>
      </c>
    </row>
    <row r="196" spans="1:2">
      <c r="A196" s="30" t="s">
        <v>377</v>
      </c>
      <c r="B196" s="30" t="s">
        <v>55</v>
      </c>
    </row>
    <row r="197" spans="1:2">
      <c r="A197" s="30" t="s">
        <v>426</v>
      </c>
      <c r="B197" s="30" t="s">
        <v>55</v>
      </c>
    </row>
    <row r="198" spans="1:2">
      <c r="A198" s="30" t="s">
        <v>621</v>
      </c>
      <c r="B198" s="30" t="s">
        <v>55</v>
      </c>
    </row>
    <row r="199" spans="1:2">
      <c r="A199" s="30" t="s">
        <v>317</v>
      </c>
      <c r="B199" s="30" t="s">
        <v>55</v>
      </c>
    </row>
    <row r="200" spans="1:2">
      <c r="A200" s="30" t="s">
        <v>316</v>
      </c>
      <c r="B200" s="30" t="s">
        <v>66</v>
      </c>
    </row>
    <row r="201" spans="1:2">
      <c r="A201" s="30" t="s">
        <v>322</v>
      </c>
      <c r="B201" s="30" t="s">
        <v>46</v>
      </c>
    </row>
    <row r="202" spans="1:2">
      <c r="A202" s="30" t="s">
        <v>277</v>
      </c>
      <c r="B202" s="30" t="s">
        <v>55</v>
      </c>
    </row>
    <row r="203" spans="1:2">
      <c r="A203" s="30" t="s">
        <v>289</v>
      </c>
      <c r="B203" s="30" t="s">
        <v>47</v>
      </c>
    </row>
    <row r="204" spans="1:2">
      <c r="A204" s="30" t="s">
        <v>622</v>
      </c>
      <c r="B204" s="30" t="s">
        <v>55</v>
      </c>
    </row>
    <row r="205" spans="1:2">
      <c r="A205" s="30" t="s">
        <v>145</v>
      </c>
      <c r="B205" s="30" t="s">
        <v>44</v>
      </c>
    </row>
    <row r="206" spans="1:2">
      <c r="A206" s="30" t="s">
        <v>233</v>
      </c>
      <c r="B206" s="30" t="s">
        <v>58</v>
      </c>
    </row>
    <row r="207" spans="1:2">
      <c r="A207" s="30" t="s">
        <v>253</v>
      </c>
      <c r="B207" s="30" t="s">
        <v>58</v>
      </c>
    </row>
    <row r="208" spans="1:2">
      <c r="A208" s="30" t="s">
        <v>373</v>
      </c>
      <c r="B208" s="30" t="s">
        <v>47</v>
      </c>
    </row>
    <row r="209" spans="1:2">
      <c r="A209" s="30" t="s">
        <v>394</v>
      </c>
      <c r="B209" s="30" t="s">
        <v>44</v>
      </c>
    </row>
    <row r="210" spans="1:2">
      <c r="A210" s="30" t="s">
        <v>623</v>
      </c>
      <c r="B210" s="30" t="s">
        <v>57</v>
      </c>
    </row>
    <row r="211" spans="1:2">
      <c r="A211" s="30" t="s">
        <v>624</v>
      </c>
      <c r="B211" s="30" t="s">
        <v>57</v>
      </c>
    </row>
    <row r="212" spans="1:2">
      <c r="A212" s="30" t="s">
        <v>348</v>
      </c>
      <c r="B212" s="30" t="s">
        <v>45</v>
      </c>
    </row>
    <row r="213" spans="1:2">
      <c r="A213" s="30" t="s">
        <v>625</v>
      </c>
      <c r="B213" s="30" t="s">
        <v>57</v>
      </c>
    </row>
    <row r="214" spans="1:2">
      <c r="A214" s="30" t="s">
        <v>432</v>
      </c>
      <c r="B214" s="30" t="s">
        <v>55</v>
      </c>
    </row>
    <row r="215" spans="1:2">
      <c r="A215" s="30" t="s">
        <v>324</v>
      </c>
      <c r="B215" s="30" t="s">
        <v>53</v>
      </c>
    </row>
    <row r="216" spans="1:2">
      <c r="A216" s="30" t="s">
        <v>245</v>
      </c>
      <c r="B216" s="30" t="s">
        <v>55</v>
      </c>
    </row>
    <row r="217" spans="1:2">
      <c r="A217" s="30" t="s">
        <v>413</v>
      </c>
      <c r="B217" s="30" t="s">
        <v>55</v>
      </c>
    </row>
    <row r="218" spans="1:2">
      <c r="A218" s="30" t="s">
        <v>431</v>
      </c>
      <c r="B218" s="30" t="s">
        <v>44</v>
      </c>
    </row>
    <row r="219" spans="1:2">
      <c r="A219" s="30" t="s">
        <v>327</v>
      </c>
      <c r="B219" s="30" t="s">
        <v>57</v>
      </c>
    </row>
    <row r="220" spans="1:2">
      <c r="A220" s="30" t="s">
        <v>626</v>
      </c>
      <c r="B220" s="30" t="s">
        <v>55</v>
      </c>
    </row>
    <row r="221" spans="1:2">
      <c r="A221" s="30" t="s">
        <v>544</v>
      </c>
      <c r="B221" s="30" t="s">
        <v>55</v>
      </c>
    </row>
    <row r="222" spans="1:2">
      <c r="A222" s="30" t="s">
        <v>463</v>
      </c>
      <c r="B222" s="30" t="s">
        <v>59</v>
      </c>
    </row>
    <row r="223" spans="1:2">
      <c r="A223" s="30" t="s">
        <v>516</v>
      </c>
      <c r="B223" s="30" t="s">
        <v>61</v>
      </c>
    </row>
    <row r="224" spans="1:2">
      <c r="A224" s="30" t="s">
        <v>330</v>
      </c>
      <c r="B224" s="30" t="s">
        <v>46</v>
      </c>
    </row>
    <row r="225" spans="1:2">
      <c r="A225" s="30" t="s">
        <v>174</v>
      </c>
      <c r="B225" s="30" t="s">
        <v>53</v>
      </c>
    </row>
    <row r="226" spans="1:2">
      <c r="A226" s="30" t="s">
        <v>357</v>
      </c>
      <c r="B226" s="30" t="s">
        <v>53</v>
      </c>
    </row>
    <row r="227" spans="1:2">
      <c r="A227" s="30" t="s">
        <v>375</v>
      </c>
      <c r="B227" s="30" t="s">
        <v>53</v>
      </c>
    </row>
    <row r="228" spans="1:2">
      <c r="A228" s="30" t="s">
        <v>479</v>
      </c>
      <c r="B228" s="30" t="s">
        <v>50</v>
      </c>
    </row>
    <row r="229" spans="1:2">
      <c r="A229" s="30" t="s">
        <v>404</v>
      </c>
      <c r="B229" s="30" t="s">
        <v>50</v>
      </c>
    </row>
    <row r="230" spans="1:2">
      <c r="A230" s="30" t="s">
        <v>208</v>
      </c>
      <c r="B230" s="30" t="s">
        <v>50</v>
      </c>
    </row>
    <row r="231" spans="1:2">
      <c r="A231" s="30" t="s">
        <v>441</v>
      </c>
      <c r="B231" s="30" t="s">
        <v>46</v>
      </c>
    </row>
    <row r="232" spans="1:2">
      <c r="A232" s="30" t="s">
        <v>251</v>
      </c>
      <c r="B232" s="30" t="s">
        <v>58</v>
      </c>
    </row>
    <row r="233" spans="1:2">
      <c r="A233" s="30" t="s">
        <v>296</v>
      </c>
      <c r="B233" s="30" t="s">
        <v>55</v>
      </c>
    </row>
    <row r="234" spans="1:2">
      <c r="A234" s="30" t="s">
        <v>627</v>
      </c>
      <c r="B234" s="30" t="s">
        <v>65</v>
      </c>
    </row>
    <row r="235" spans="1:2">
      <c r="A235" s="30" t="s">
        <v>414</v>
      </c>
      <c r="B235" s="30" t="s">
        <v>56</v>
      </c>
    </row>
    <row r="236" spans="1:2">
      <c r="A236" s="30" t="s">
        <v>325</v>
      </c>
      <c r="B236" s="30" t="s">
        <v>44</v>
      </c>
    </row>
    <row r="237" spans="1:2">
      <c r="A237" s="30" t="s">
        <v>313</v>
      </c>
      <c r="B237" s="30" t="s">
        <v>56</v>
      </c>
    </row>
    <row r="238" spans="1:2">
      <c r="A238" s="30" t="s">
        <v>482</v>
      </c>
      <c r="B238" s="30" t="s">
        <v>55</v>
      </c>
    </row>
    <row r="239" spans="1:2">
      <c r="A239" s="30" t="s">
        <v>408</v>
      </c>
      <c r="B239" s="30" t="s">
        <v>50</v>
      </c>
    </row>
    <row r="240" spans="1:2">
      <c r="A240" s="30" t="s">
        <v>405</v>
      </c>
      <c r="B240" s="30" t="s">
        <v>58</v>
      </c>
    </row>
    <row r="241" spans="1:2">
      <c r="A241" s="30" t="s">
        <v>628</v>
      </c>
      <c r="B241" s="30" t="s">
        <v>45</v>
      </c>
    </row>
    <row r="242" spans="1:2">
      <c r="A242" s="30" t="s">
        <v>360</v>
      </c>
      <c r="B242" s="30" t="s">
        <v>52</v>
      </c>
    </row>
    <row r="243" spans="1:2">
      <c r="A243" s="30" t="s">
        <v>629</v>
      </c>
      <c r="B243" s="30" t="s">
        <v>45</v>
      </c>
    </row>
    <row r="244" spans="1:2">
      <c r="A244" s="30" t="s">
        <v>630</v>
      </c>
      <c r="B244" s="30" t="s">
        <v>52</v>
      </c>
    </row>
    <row r="245" spans="1:2">
      <c r="A245" s="30" t="s">
        <v>495</v>
      </c>
      <c r="B245" s="30" t="s">
        <v>50</v>
      </c>
    </row>
    <row r="246" spans="1:2">
      <c r="A246" s="30" t="s">
        <v>341</v>
      </c>
      <c r="B246" s="30" t="s">
        <v>55</v>
      </c>
    </row>
    <row r="247" spans="1:2">
      <c r="A247" s="30" t="s">
        <v>631</v>
      </c>
      <c r="B247" s="30" t="s">
        <v>52</v>
      </c>
    </row>
    <row r="248" spans="1:2">
      <c r="A248" s="30" t="s">
        <v>183</v>
      </c>
      <c r="B248" s="30" t="s">
        <v>50</v>
      </c>
    </row>
    <row r="249" spans="1:2">
      <c r="A249" s="30" t="s">
        <v>262</v>
      </c>
      <c r="B249" s="30" t="s">
        <v>55</v>
      </c>
    </row>
    <row r="250" spans="1:2">
      <c r="A250" s="30" t="s">
        <v>379</v>
      </c>
      <c r="B250" s="30" t="s">
        <v>55</v>
      </c>
    </row>
    <row r="251" spans="1:2">
      <c r="A251" s="30" t="s">
        <v>243</v>
      </c>
      <c r="B251" s="30" t="s">
        <v>65</v>
      </c>
    </row>
    <row r="252" spans="1:2">
      <c r="A252" s="30" t="s">
        <v>529</v>
      </c>
      <c r="B252" s="30" t="s">
        <v>65</v>
      </c>
    </row>
    <row r="253" spans="1:2">
      <c r="A253" s="30" t="s">
        <v>530</v>
      </c>
      <c r="B253" s="30" t="s">
        <v>59</v>
      </c>
    </row>
    <row r="254" spans="1:2">
      <c r="A254" s="30" t="s">
        <v>531</v>
      </c>
      <c r="B254" s="30" t="s">
        <v>65</v>
      </c>
    </row>
    <row r="255" spans="1:2">
      <c r="A255" s="30" t="s">
        <v>351</v>
      </c>
      <c r="B255" s="30" t="s">
        <v>46</v>
      </c>
    </row>
    <row r="256" spans="1:2">
      <c r="A256" s="30" t="s">
        <v>486</v>
      </c>
      <c r="B256" s="30" t="s">
        <v>44</v>
      </c>
    </row>
    <row r="257" spans="1:2">
      <c r="A257" s="30" t="s">
        <v>344</v>
      </c>
      <c r="B257" s="30" t="s">
        <v>57</v>
      </c>
    </row>
    <row r="258" spans="1:2">
      <c r="A258" s="30" t="s">
        <v>234</v>
      </c>
      <c r="B258" s="30" t="s">
        <v>46</v>
      </c>
    </row>
    <row r="259" spans="1:2">
      <c r="A259" s="30" t="s">
        <v>412</v>
      </c>
      <c r="B259" s="30" t="s">
        <v>56</v>
      </c>
    </row>
    <row r="260" spans="1:2">
      <c r="A260" s="30" t="s">
        <v>190</v>
      </c>
      <c r="B260" s="30" t="s">
        <v>58</v>
      </c>
    </row>
    <row r="261" spans="1:2">
      <c r="A261" s="30" t="s">
        <v>435</v>
      </c>
      <c r="B261" s="30" t="s">
        <v>47</v>
      </c>
    </row>
    <row r="262" spans="1:2">
      <c r="A262" s="30" t="s">
        <v>338</v>
      </c>
      <c r="B262" s="30" t="s">
        <v>55</v>
      </c>
    </row>
    <row r="263" spans="1:2">
      <c r="A263" s="30" t="s">
        <v>153</v>
      </c>
      <c r="B263" s="30" t="s">
        <v>44</v>
      </c>
    </row>
    <row r="264" spans="1:2">
      <c r="A264" s="30" t="s">
        <v>518</v>
      </c>
      <c r="B264" s="30" t="s">
        <v>65</v>
      </c>
    </row>
    <row r="265" spans="1:2">
      <c r="A265" s="30" t="s">
        <v>409</v>
      </c>
      <c r="B265" s="30" t="s">
        <v>53</v>
      </c>
    </row>
    <row r="266" spans="1:2">
      <c r="A266" s="30" t="s">
        <v>181</v>
      </c>
      <c r="B266" s="30" t="s">
        <v>52</v>
      </c>
    </row>
    <row r="267" spans="1:2">
      <c r="A267" s="30" t="s">
        <v>465</v>
      </c>
      <c r="B267" s="30" t="s">
        <v>66</v>
      </c>
    </row>
    <row r="268" spans="1:2">
      <c r="A268" s="30" t="s">
        <v>199</v>
      </c>
      <c r="B268" s="30" t="s">
        <v>52</v>
      </c>
    </row>
    <row r="269" spans="1:2">
      <c r="A269" s="30" t="s">
        <v>319</v>
      </c>
      <c r="B269" s="30" t="s">
        <v>55</v>
      </c>
    </row>
    <row r="270" spans="1:2">
      <c r="A270" s="30" t="s">
        <v>235</v>
      </c>
      <c r="B270" s="30" t="s">
        <v>46</v>
      </c>
    </row>
    <row r="271" spans="1:2">
      <c r="A271" s="30" t="s">
        <v>237</v>
      </c>
      <c r="B271" s="30" t="s">
        <v>64</v>
      </c>
    </row>
    <row r="272" spans="1:2">
      <c r="A272" s="30" t="s">
        <v>347</v>
      </c>
      <c r="B272" s="30" t="s">
        <v>52</v>
      </c>
    </row>
    <row r="273" spans="1:2">
      <c r="A273" s="30" t="s">
        <v>365</v>
      </c>
      <c r="B273" s="30" t="s">
        <v>57</v>
      </c>
    </row>
    <row r="274" spans="1:2">
      <c r="A274" s="30" t="s">
        <v>632</v>
      </c>
      <c r="B274" s="30" t="s">
        <v>57</v>
      </c>
    </row>
    <row r="275" spans="1:2">
      <c r="A275" s="30" t="s">
        <v>429</v>
      </c>
      <c r="B275" s="30" t="s">
        <v>57</v>
      </c>
    </row>
    <row r="276" spans="1:2">
      <c r="A276" s="30" t="s">
        <v>633</v>
      </c>
      <c r="B276" s="30" t="s">
        <v>56</v>
      </c>
    </row>
    <row r="277" spans="1:2">
      <c r="A277" s="30" t="s">
        <v>165</v>
      </c>
      <c r="B277" s="30" t="s">
        <v>56</v>
      </c>
    </row>
    <row r="278" spans="1:2">
      <c r="A278" s="30" t="s">
        <v>352</v>
      </c>
      <c r="B278" s="30" t="s">
        <v>48</v>
      </c>
    </row>
    <row r="279" spans="1:2">
      <c r="A279" s="30" t="s">
        <v>462</v>
      </c>
      <c r="B279" s="30" t="s">
        <v>55</v>
      </c>
    </row>
    <row r="280" spans="1:2">
      <c r="A280" s="30" t="s">
        <v>634</v>
      </c>
      <c r="B280" s="30" t="s">
        <v>45</v>
      </c>
    </row>
    <row r="281" spans="1:2">
      <c r="A281" s="30" t="s">
        <v>280</v>
      </c>
      <c r="B281" s="30" t="s">
        <v>55</v>
      </c>
    </row>
    <row r="282" spans="1:2">
      <c r="A282" s="30" t="s">
        <v>471</v>
      </c>
      <c r="B282" s="30" t="s">
        <v>44</v>
      </c>
    </row>
    <row r="283" spans="1:2">
      <c r="A283" s="30" t="s">
        <v>178</v>
      </c>
      <c r="B283" s="30" t="s">
        <v>45</v>
      </c>
    </row>
    <row r="284" spans="1:2">
      <c r="A284" s="30" t="s">
        <v>211</v>
      </c>
      <c r="B284" s="30" t="s">
        <v>47</v>
      </c>
    </row>
    <row r="285" spans="1:2">
      <c r="A285" s="30" t="s">
        <v>635</v>
      </c>
      <c r="B285" s="30" t="s">
        <v>48</v>
      </c>
    </row>
    <row r="286" spans="1:2">
      <c r="A286" s="30" t="s">
        <v>636</v>
      </c>
      <c r="B286" s="30" t="s">
        <v>50</v>
      </c>
    </row>
    <row r="287" spans="1:2">
      <c r="A287" s="30" t="s">
        <v>503</v>
      </c>
      <c r="B287" s="30" t="s">
        <v>62</v>
      </c>
    </row>
    <row r="288" spans="1:2">
      <c r="A288" s="30" t="s">
        <v>406</v>
      </c>
      <c r="B288" s="30" t="s">
        <v>53</v>
      </c>
    </row>
    <row r="289" spans="1:2">
      <c r="A289" s="30" t="s">
        <v>637</v>
      </c>
      <c r="B289" s="30" t="s">
        <v>53</v>
      </c>
    </row>
    <row r="290" spans="1:2">
      <c r="A290" s="30" t="s">
        <v>300</v>
      </c>
      <c r="B290" s="30" t="s">
        <v>50</v>
      </c>
    </row>
    <row r="291" spans="1:2">
      <c r="A291" s="30" t="s">
        <v>239</v>
      </c>
      <c r="B291" s="30" t="s">
        <v>54</v>
      </c>
    </row>
    <row r="292" spans="1:2">
      <c r="A292" s="30" t="s">
        <v>438</v>
      </c>
      <c r="B292" s="30" t="s">
        <v>71</v>
      </c>
    </row>
    <row r="293" spans="1:2">
      <c r="A293" s="30" t="s">
        <v>439</v>
      </c>
      <c r="B293" s="30" t="s">
        <v>71</v>
      </c>
    </row>
    <row r="294" spans="1:2">
      <c r="A294" s="30" t="s">
        <v>537</v>
      </c>
      <c r="B294" s="30" t="s">
        <v>46</v>
      </c>
    </row>
    <row r="295" spans="1:2">
      <c r="A295" s="30" t="s">
        <v>397</v>
      </c>
      <c r="B295" s="30" t="s">
        <v>54</v>
      </c>
    </row>
    <row r="296" spans="1:2">
      <c r="A296" s="30" t="s">
        <v>176</v>
      </c>
      <c r="B296" s="30" t="s">
        <v>52</v>
      </c>
    </row>
    <row r="297" spans="1:2">
      <c r="A297" s="30" t="s">
        <v>419</v>
      </c>
      <c r="B297" s="30" t="s">
        <v>46</v>
      </c>
    </row>
    <row r="298" spans="1:2">
      <c r="A298" s="30" t="s">
        <v>195</v>
      </c>
      <c r="B298" s="30" t="s">
        <v>55</v>
      </c>
    </row>
    <row r="299" spans="1:2">
      <c r="A299" s="30" t="s">
        <v>308</v>
      </c>
      <c r="B299" s="30" t="s">
        <v>46</v>
      </c>
    </row>
    <row r="300" spans="1:2">
      <c r="A300" s="30" t="s">
        <v>159</v>
      </c>
      <c r="B300" s="30" t="s">
        <v>47</v>
      </c>
    </row>
    <row r="301" spans="1:2">
      <c r="A301" s="30" t="s">
        <v>200</v>
      </c>
      <c r="B301" s="30" t="s">
        <v>55</v>
      </c>
    </row>
    <row r="302" spans="1:2">
      <c r="A302" s="30" t="s">
        <v>638</v>
      </c>
      <c r="B302" s="30" t="s">
        <v>60</v>
      </c>
    </row>
    <row r="303" spans="1:2">
      <c r="A303" s="30" t="s">
        <v>378</v>
      </c>
      <c r="B303" s="30" t="s">
        <v>55</v>
      </c>
    </row>
    <row r="304" spans="1:2">
      <c r="A304" s="30" t="s">
        <v>152</v>
      </c>
      <c r="B304" s="30" t="s">
        <v>49</v>
      </c>
    </row>
    <row r="305" spans="1:2">
      <c r="A305" s="30" t="s">
        <v>331</v>
      </c>
      <c r="B305" s="30" t="s">
        <v>49</v>
      </c>
    </row>
    <row r="306" spans="1:2">
      <c r="A306" s="30" t="s">
        <v>639</v>
      </c>
      <c r="B306" s="30" t="s">
        <v>55</v>
      </c>
    </row>
    <row r="307" spans="1:2">
      <c r="A307" s="30" t="s">
        <v>315</v>
      </c>
      <c r="B307" s="30" t="s">
        <v>49</v>
      </c>
    </row>
    <row r="308" spans="1:2">
      <c r="A308" s="30" t="s">
        <v>424</v>
      </c>
      <c r="B308" s="30" t="s">
        <v>66</v>
      </c>
    </row>
    <row r="309" spans="1:2">
      <c r="A309" s="30" t="s">
        <v>538</v>
      </c>
      <c r="B309" s="30" t="s">
        <v>46</v>
      </c>
    </row>
    <row r="310" spans="1:2">
      <c r="A310" s="30" t="s">
        <v>398</v>
      </c>
      <c r="B310" s="30" t="s">
        <v>52</v>
      </c>
    </row>
    <row r="311" spans="1:2">
      <c r="A311" s="30" t="s">
        <v>427</v>
      </c>
      <c r="B311" s="30" t="s">
        <v>58</v>
      </c>
    </row>
    <row r="312" spans="1:2">
      <c r="A312" s="30" t="s">
        <v>640</v>
      </c>
      <c r="B312" s="30" t="s">
        <v>55</v>
      </c>
    </row>
    <row r="313" spans="1:2">
      <c r="A313" s="30" t="s">
        <v>228</v>
      </c>
      <c r="B313" s="30" t="s">
        <v>52</v>
      </c>
    </row>
    <row r="314" spans="1:2">
      <c r="A314" s="30" t="s">
        <v>641</v>
      </c>
      <c r="B314" s="30" t="s">
        <v>47</v>
      </c>
    </row>
    <row r="315" spans="1:2">
      <c r="A315" s="30" t="s">
        <v>335</v>
      </c>
      <c r="B315" s="30" t="s">
        <v>55</v>
      </c>
    </row>
    <row r="316" spans="1:2">
      <c r="A316" s="30" t="s">
        <v>328</v>
      </c>
      <c r="B316" s="30" t="s">
        <v>46</v>
      </c>
    </row>
    <row r="317" spans="1:2">
      <c r="A317" s="30" t="s">
        <v>395</v>
      </c>
      <c r="B317" s="30" t="s">
        <v>66</v>
      </c>
    </row>
    <row r="318" spans="1:2">
      <c r="A318" s="30" t="s">
        <v>642</v>
      </c>
      <c r="B318" s="30" t="s">
        <v>50</v>
      </c>
    </row>
    <row r="319" spans="1:2">
      <c r="A319" s="30" t="s">
        <v>189</v>
      </c>
      <c r="B319" s="30" t="s">
        <v>61</v>
      </c>
    </row>
    <row r="320" spans="1:2">
      <c r="A320" s="30" t="s">
        <v>468</v>
      </c>
      <c r="B320" s="30" t="s">
        <v>50</v>
      </c>
    </row>
    <row r="321" spans="1:2">
      <c r="A321" s="30" t="s">
        <v>156</v>
      </c>
      <c r="B321" s="30" t="s">
        <v>51</v>
      </c>
    </row>
    <row r="322" spans="1:2">
      <c r="A322" s="30" t="s">
        <v>290</v>
      </c>
      <c r="B322" s="30" t="s">
        <v>47</v>
      </c>
    </row>
    <row r="323" spans="1:2">
      <c r="A323" s="30" t="s">
        <v>216</v>
      </c>
      <c r="B323" s="30" t="s">
        <v>54</v>
      </c>
    </row>
    <row r="324" spans="1:2">
      <c r="A324" s="30" t="s">
        <v>496</v>
      </c>
      <c r="B324" s="30" t="s">
        <v>66</v>
      </c>
    </row>
    <row r="325" spans="1:2">
      <c r="A325" s="30" t="s">
        <v>310</v>
      </c>
      <c r="B325" s="30" t="s">
        <v>65</v>
      </c>
    </row>
    <row r="326" spans="1:2">
      <c r="A326" s="30" t="s">
        <v>148</v>
      </c>
      <c r="B326" s="30" t="s">
        <v>45</v>
      </c>
    </row>
    <row r="327" spans="1:2">
      <c r="A327" s="30" t="s">
        <v>291</v>
      </c>
      <c r="B327" s="30" t="s">
        <v>47</v>
      </c>
    </row>
    <row r="328" spans="1:2">
      <c r="A328" s="30" t="s">
        <v>305</v>
      </c>
      <c r="B328" s="30" t="s">
        <v>45</v>
      </c>
    </row>
    <row r="329" spans="1:2">
      <c r="A329" s="30" t="s">
        <v>203</v>
      </c>
      <c r="B329" s="30" t="s">
        <v>47</v>
      </c>
    </row>
    <row r="330" spans="1:2">
      <c r="A330" s="30" t="s">
        <v>202</v>
      </c>
      <c r="B330" s="30" t="s">
        <v>47</v>
      </c>
    </row>
    <row r="331" spans="1:2">
      <c r="A331" s="30" t="s">
        <v>213</v>
      </c>
      <c r="B331" s="30" t="s">
        <v>47</v>
      </c>
    </row>
    <row r="332" spans="1:2">
      <c r="A332" s="30" t="s">
        <v>292</v>
      </c>
      <c r="B332" s="30" t="s">
        <v>47</v>
      </c>
    </row>
    <row r="333" spans="1:2">
      <c r="A333" s="30" t="s">
        <v>293</v>
      </c>
      <c r="B333" s="30" t="s">
        <v>47</v>
      </c>
    </row>
    <row r="334" spans="1:2">
      <c r="A334" s="30" t="s">
        <v>150</v>
      </c>
      <c r="B334" s="30" t="s">
        <v>47</v>
      </c>
    </row>
    <row r="335" spans="1:2">
      <c r="A335" s="30" t="s">
        <v>350</v>
      </c>
      <c r="B335" s="30" t="s">
        <v>47</v>
      </c>
    </row>
    <row r="336" spans="1:2">
      <c r="A336" s="30" t="s">
        <v>187</v>
      </c>
      <c r="B336" s="30" t="s">
        <v>60</v>
      </c>
    </row>
    <row r="337" spans="1:2">
      <c r="A337" s="30" t="s">
        <v>188</v>
      </c>
      <c r="B337" s="30" t="s">
        <v>60</v>
      </c>
    </row>
    <row r="338" spans="1:2">
      <c r="A338" s="30" t="s">
        <v>383</v>
      </c>
      <c r="B338" s="30" t="s">
        <v>46</v>
      </c>
    </row>
    <row r="339" spans="1:2">
      <c r="A339" s="30" t="s">
        <v>643</v>
      </c>
      <c r="B339" s="30" t="s">
        <v>55</v>
      </c>
    </row>
    <row r="340" spans="1:2">
      <c r="A340" s="30" t="s">
        <v>644</v>
      </c>
      <c r="B340" s="30" t="s">
        <v>55</v>
      </c>
    </row>
    <row r="341" spans="1:2">
      <c r="A341" s="30" t="s">
        <v>497</v>
      </c>
      <c r="B341" s="30" t="s">
        <v>50</v>
      </c>
    </row>
    <row r="342" spans="1:2">
      <c r="A342" s="30" t="s">
        <v>645</v>
      </c>
      <c r="B342" s="30" t="s">
        <v>64</v>
      </c>
    </row>
    <row r="343" spans="1:2">
      <c r="A343" s="30" t="s">
        <v>381</v>
      </c>
      <c r="B343" s="30" t="s">
        <v>55</v>
      </c>
    </row>
    <row r="344" spans="1:2">
      <c r="A344" s="30" t="s">
        <v>539</v>
      </c>
      <c r="B344" s="30" t="s">
        <v>46</v>
      </c>
    </row>
    <row r="345" spans="1:2">
      <c r="A345" s="30" t="s">
        <v>368</v>
      </c>
      <c r="B345" s="30" t="s">
        <v>55</v>
      </c>
    </row>
    <row r="346" spans="1:2">
      <c r="A346" s="30" t="s">
        <v>646</v>
      </c>
      <c r="B346" s="30" t="s">
        <v>61</v>
      </c>
    </row>
    <row r="347" spans="1:2">
      <c r="A347" s="30" t="s">
        <v>647</v>
      </c>
      <c r="B347" s="30" t="s">
        <v>64</v>
      </c>
    </row>
    <row r="348" spans="1:2">
      <c r="A348" s="30" t="s">
        <v>648</v>
      </c>
      <c r="B348" s="30" t="s">
        <v>45</v>
      </c>
    </row>
    <row r="349" spans="1:2">
      <c r="A349" s="30" t="s">
        <v>166</v>
      </c>
      <c r="B349" s="30" t="s">
        <v>44</v>
      </c>
    </row>
    <row r="350" spans="1:2">
      <c r="A350" s="30" t="s">
        <v>649</v>
      </c>
      <c r="B350" s="30" t="s">
        <v>55</v>
      </c>
    </row>
    <row r="351" spans="1:2">
      <c r="A351" s="30" t="s">
        <v>493</v>
      </c>
      <c r="B351" s="30" t="s">
        <v>49</v>
      </c>
    </row>
    <row r="352" spans="1:2">
      <c r="A352" s="30" t="s">
        <v>650</v>
      </c>
      <c r="B352" s="30" t="s">
        <v>46</v>
      </c>
    </row>
    <row r="353" spans="1:2">
      <c r="A353" s="30" t="s">
        <v>215</v>
      </c>
      <c r="B353" s="30" t="s">
        <v>52</v>
      </c>
    </row>
    <row r="354" spans="1:2">
      <c r="A354" s="30" t="s">
        <v>274</v>
      </c>
      <c r="B354" s="30" t="s">
        <v>52</v>
      </c>
    </row>
    <row r="355" spans="1:2">
      <c r="A355" s="30" t="s">
        <v>382</v>
      </c>
      <c r="B355" s="30" t="s">
        <v>52</v>
      </c>
    </row>
    <row r="356" spans="1:2">
      <c r="A356" s="30" t="s">
        <v>481</v>
      </c>
      <c r="B356" s="30" t="s">
        <v>44</v>
      </c>
    </row>
    <row r="357" spans="1:2">
      <c r="A357" s="30" t="s">
        <v>410</v>
      </c>
      <c r="B357" s="30" t="s">
        <v>45</v>
      </c>
    </row>
    <row r="358" spans="1:2">
      <c r="A358" s="30" t="s">
        <v>285</v>
      </c>
      <c r="B358" s="30" t="s">
        <v>56</v>
      </c>
    </row>
    <row r="359" spans="1:2">
      <c r="A359" s="30" t="s">
        <v>418</v>
      </c>
      <c r="B359" s="30" t="s">
        <v>45</v>
      </c>
    </row>
    <row r="360" spans="1:2">
      <c r="A360" s="30" t="s">
        <v>461</v>
      </c>
      <c r="B360" s="30" t="s">
        <v>44</v>
      </c>
    </row>
    <row r="361" spans="1:2">
      <c r="A361" s="30" t="s">
        <v>533</v>
      </c>
      <c r="B361" s="30" t="s">
        <v>63</v>
      </c>
    </row>
    <row r="362" spans="1:2">
      <c r="A362" s="30" t="s">
        <v>422</v>
      </c>
      <c r="B362" s="30" t="s">
        <v>50</v>
      </c>
    </row>
    <row r="363" spans="1:2">
      <c r="A363" s="30" t="s">
        <v>510</v>
      </c>
      <c r="B363" s="30" t="s">
        <v>63</v>
      </c>
    </row>
    <row r="364" spans="1:2">
      <c r="A364" s="30" t="s">
        <v>227</v>
      </c>
      <c r="B364" s="30" t="s">
        <v>63</v>
      </c>
    </row>
    <row r="365" spans="1:2">
      <c r="A365" s="30" t="s">
        <v>380</v>
      </c>
      <c r="B365" s="30" t="s">
        <v>56</v>
      </c>
    </row>
    <row r="366" spans="1:2">
      <c r="A366" s="30" t="s">
        <v>236</v>
      </c>
      <c r="B366" s="30" t="s">
        <v>52</v>
      </c>
    </row>
    <row r="367" spans="1:2">
      <c r="A367" s="30" t="s">
        <v>321</v>
      </c>
      <c r="B367" s="30" t="s">
        <v>47</v>
      </c>
    </row>
    <row r="368" spans="1:2">
      <c r="A368" s="30" t="s">
        <v>333</v>
      </c>
      <c r="B368" s="30" t="s">
        <v>46</v>
      </c>
    </row>
    <row r="369" spans="1:2">
      <c r="A369" s="30" t="s">
        <v>651</v>
      </c>
      <c r="B369" s="30" t="s">
        <v>44</v>
      </c>
    </row>
    <row r="370" spans="1:2">
      <c r="A370" s="30" t="s">
        <v>266</v>
      </c>
      <c r="B370" s="30" t="s">
        <v>46</v>
      </c>
    </row>
    <row r="371" spans="1:2">
      <c r="A371" s="30" t="s">
        <v>273</v>
      </c>
      <c r="B371" s="30" t="s">
        <v>52</v>
      </c>
    </row>
    <row r="372" spans="1:2">
      <c r="A372" s="30" t="s">
        <v>111</v>
      </c>
      <c r="B372" s="30" t="s">
        <v>67</v>
      </c>
    </row>
    <row r="373" spans="1:2">
      <c r="A373" s="30" t="s">
        <v>393</v>
      </c>
      <c r="B373" s="30" t="s">
        <v>59</v>
      </c>
    </row>
    <row r="374" spans="1:2">
      <c r="A374" s="30" t="s">
        <v>177</v>
      </c>
      <c r="B374" s="30" t="s">
        <v>46</v>
      </c>
    </row>
    <row r="375" spans="1:2">
      <c r="A375" s="30" t="s">
        <v>652</v>
      </c>
      <c r="B375" s="30" t="s">
        <v>52</v>
      </c>
    </row>
    <row r="376" spans="1:2">
      <c r="A376" s="30" t="s">
        <v>517</v>
      </c>
      <c r="B376" s="30" t="s">
        <v>61</v>
      </c>
    </row>
    <row r="377" spans="1:2">
      <c r="A377" s="30" t="s">
        <v>498</v>
      </c>
      <c r="B377" s="30" t="s">
        <v>46</v>
      </c>
    </row>
    <row r="378" spans="1:2">
      <c r="A378" s="30" t="s">
        <v>449</v>
      </c>
      <c r="B378" s="30" t="s">
        <v>44</v>
      </c>
    </row>
    <row r="379" spans="1:2">
      <c r="A379" s="30" t="s">
        <v>457</v>
      </c>
      <c r="B379" s="30" t="s">
        <v>50</v>
      </c>
    </row>
    <row r="380" spans="1:2">
      <c r="A380" s="30" t="s">
        <v>540</v>
      </c>
      <c r="B380" s="30" t="s">
        <v>52</v>
      </c>
    </row>
    <row r="381" spans="1:2">
      <c r="A381" s="30" t="s">
        <v>653</v>
      </c>
      <c r="B381" s="30" t="s">
        <v>64</v>
      </c>
    </row>
    <row r="382" spans="1:2">
      <c r="A382" s="30" t="s">
        <v>542</v>
      </c>
      <c r="B382" s="30" t="s">
        <v>66</v>
      </c>
    </row>
    <row r="383" spans="1:2">
      <c r="A383" s="30" t="s">
        <v>440</v>
      </c>
      <c r="B383" s="30" t="s">
        <v>52</v>
      </c>
    </row>
    <row r="384" spans="1:2">
      <c r="A384" s="30" t="s">
        <v>458</v>
      </c>
      <c r="B384" s="30" t="s">
        <v>47</v>
      </c>
    </row>
    <row r="385" spans="1:2">
      <c r="A385" s="30" t="s">
        <v>276</v>
      </c>
      <c r="B385" s="30" t="s">
        <v>52</v>
      </c>
    </row>
    <row r="386" spans="1:2">
      <c r="A386" s="30" t="s">
        <v>528</v>
      </c>
      <c r="B386" s="30" t="s">
        <v>44</v>
      </c>
    </row>
    <row r="387" spans="1:2">
      <c r="A387" s="30" t="s">
        <v>258</v>
      </c>
      <c r="B387" s="30" t="s">
        <v>46</v>
      </c>
    </row>
    <row r="388" spans="1:2">
      <c r="A388" s="30" t="s">
        <v>343</v>
      </c>
      <c r="B388" s="30" t="s">
        <v>54</v>
      </c>
    </row>
    <row r="389" spans="1:2">
      <c r="A389" s="30" t="s">
        <v>492</v>
      </c>
      <c r="B389" s="30" t="s">
        <v>55</v>
      </c>
    </row>
    <row r="390" spans="1:2">
      <c r="A390" s="30" t="s">
        <v>281</v>
      </c>
      <c r="B390" s="30" t="s">
        <v>61</v>
      </c>
    </row>
    <row r="391" spans="1:2">
      <c r="A391" s="30" t="s">
        <v>499</v>
      </c>
      <c r="B391" s="30" t="s">
        <v>48</v>
      </c>
    </row>
    <row r="392" spans="1:2">
      <c r="A392" s="30" t="s">
        <v>654</v>
      </c>
      <c r="B392" s="30" t="s">
        <v>55</v>
      </c>
    </row>
    <row r="393" spans="1:2">
      <c r="A393" s="30" t="s">
        <v>428</v>
      </c>
      <c r="B393" s="30" t="s">
        <v>46</v>
      </c>
    </row>
    <row r="394" spans="1:2">
      <c r="A394" s="30" t="s">
        <v>430</v>
      </c>
      <c r="B394" s="30" t="s">
        <v>46</v>
      </c>
    </row>
    <row r="395" spans="1:2">
      <c r="A395" s="30" t="s">
        <v>242</v>
      </c>
      <c r="B395" s="30" t="s">
        <v>45</v>
      </c>
    </row>
    <row r="396" spans="1:2">
      <c r="A396" s="30" t="s">
        <v>371</v>
      </c>
      <c r="B396" s="30" t="s">
        <v>55</v>
      </c>
    </row>
    <row r="397" spans="1:2">
      <c r="A397" s="30" t="s">
        <v>434</v>
      </c>
      <c r="B397" s="30" t="s">
        <v>53</v>
      </c>
    </row>
    <row r="398" spans="1:2">
      <c r="A398" s="30" t="s">
        <v>459</v>
      </c>
      <c r="B398" s="30" t="s">
        <v>50</v>
      </c>
    </row>
    <row r="399" spans="1:2">
      <c r="A399" s="30" t="s">
        <v>504</v>
      </c>
      <c r="B399" s="30" t="s">
        <v>55</v>
      </c>
    </row>
    <row r="400" spans="1:2">
      <c r="A400" s="30" t="s">
        <v>655</v>
      </c>
      <c r="B400" s="30" t="s">
        <v>58</v>
      </c>
    </row>
    <row r="401" spans="1:2">
      <c r="A401" s="30" t="s">
        <v>259</v>
      </c>
      <c r="B401" s="30" t="s">
        <v>46</v>
      </c>
    </row>
    <row r="402" spans="1:2">
      <c r="A402" s="30" t="s">
        <v>500</v>
      </c>
      <c r="B402" s="30" t="s">
        <v>55</v>
      </c>
    </row>
    <row r="403" spans="1:2">
      <c r="A403" s="30" t="s">
        <v>389</v>
      </c>
      <c r="B403" s="30" t="s">
        <v>55</v>
      </c>
    </row>
    <row r="404" spans="1:2">
      <c r="A404" s="30" t="s">
        <v>467</v>
      </c>
      <c r="B404" s="30" t="s">
        <v>55</v>
      </c>
    </row>
    <row r="405" spans="1:2">
      <c r="A405" s="30" t="s">
        <v>417</v>
      </c>
      <c r="B405" s="30" t="s">
        <v>55</v>
      </c>
    </row>
    <row r="406" spans="1:2">
      <c r="A406" s="30" t="s">
        <v>354</v>
      </c>
      <c r="B406" s="30" t="s">
        <v>55</v>
      </c>
    </row>
    <row r="407" spans="1:2">
      <c r="A407" s="30" t="s">
        <v>501</v>
      </c>
      <c r="B407" s="30" t="s">
        <v>55</v>
      </c>
    </row>
    <row r="408" spans="1:2">
      <c r="A408" s="30" t="s">
        <v>223</v>
      </c>
      <c r="B408" s="30" t="s">
        <v>55</v>
      </c>
    </row>
    <row r="409" spans="1:2">
      <c r="A409" s="30" t="s">
        <v>369</v>
      </c>
      <c r="B409" s="30" t="s">
        <v>55</v>
      </c>
    </row>
    <row r="410" spans="1:2">
      <c r="A410" s="30" t="s">
        <v>490</v>
      </c>
      <c r="B410" s="30" t="s">
        <v>55</v>
      </c>
    </row>
    <row r="411" spans="1:2">
      <c r="A411" s="30" t="s">
        <v>175</v>
      </c>
      <c r="B411" s="30" t="s">
        <v>55</v>
      </c>
    </row>
    <row r="412" spans="1:2">
      <c r="A412" s="30" t="s">
        <v>420</v>
      </c>
      <c r="B412" s="30" t="s">
        <v>65</v>
      </c>
    </row>
    <row r="413" spans="1:2">
      <c r="A413" s="30" t="s">
        <v>298</v>
      </c>
      <c r="B413" s="30" t="s">
        <v>53</v>
      </c>
    </row>
    <row r="414" spans="1:2">
      <c r="A414" s="30" t="s">
        <v>445</v>
      </c>
      <c r="B414" s="30" t="s">
        <v>55</v>
      </c>
    </row>
    <row r="415" spans="1:2">
      <c r="A415" s="30" t="s">
        <v>261</v>
      </c>
      <c r="B415" s="30" t="s">
        <v>55</v>
      </c>
    </row>
    <row r="416" spans="1:2">
      <c r="A416" s="30" t="s">
        <v>656</v>
      </c>
      <c r="B416" s="30" t="s">
        <v>52</v>
      </c>
    </row>
    <row r="417" spans="1:2">
      <c r="A417" s="30" t="s">
        <v>657</v>
      </c>
      <c r="B417" s="30" t="s">
        <v>61</v>
      </c>
    </row>
    <row r="418" spans="1:2">
      <c r="A418" s="30" t="s">
        <v>658</v>
      </c>
      <c r="B418" s="30" t="s">
        <v>60</v>
      </c>
    </row>
    <row r="419" spans="1:2">
      <c r="A419" s="30" t="s">
        <v>509</v>
      </c>
      <c r="B419" s="30" t="s">
        <v>46</v>
      </c>
    </row>
    <row r="420" spans="1:2">
      <c r="A420" s="30" t="s">
        <v>478</v>
      </c>
      <c r="B420" s="30" t="s">
        <v>50</v>
      </c>
    </row>
    <row r="421" spans="1:2">
      <c r="A421" s="30" t="s">
        <v>659</v>
      </c>
      <c r="B421" s="30" t="s">
        <v>54</v>
      </c>
    </row>
    <row r="422" spans="1:2">
      <c r="A422" s="30" t="s">
        <v>488</v>
      </c>
      <c r="B422" s="30" t="s">
        <v>45</v>
      </c>
    </row>
    <row r="423" spans="1:2">
      <c r="A423" s="30" t="s">
        <v>372</v>
      </c>
      <c r="B423" s="30" t="s">
        <v>60</v>
      </c>
    </row>
    <row r="424" spans="1:2">
      <c r="A424" s="30" t="s">
        <v>447</v>
      </c>
      <c r="B424" s="30" t="s">
        <v>45</v>
      </c>
    </row>
    <row r="425" spans="1:2">
      <c r="A425" s="30" t="s">
        <v>477</v>
      </c>
      <c r="B425" s="30" t="s">
        <v>65</v>
      </c>
    </row>
    <row r="426" spans="1:2">
      <c r="A426" s="30" t="s">
        <v>505</v>
      </c>
      <c r="B426" s="30" t="s">
        <v>65</v>
      </c>
    </row>
    <row r="427" spans="1:2">
      <c r="A427" s="30" t="s">
        <v>532</v>
      </c>
      <c r="B427" s="30" t="s">
        <v>65</v>
      </c>
    </row>
    <row r="428" spans="1:2">
      <c r="A428" s="30" t="s">
        <v>374</v>
      </c>
      <c r="B428" s="30" t="s">
        <v>65</v>
      </c>
    </row>
    <row r="429" spans="1:2">
      <c r="A429" s="30" t="s">
        <v>299</v>
      </c>
      <c r="B429" s="30" t="s">
        <v>46</v>
      </c>
    </row>
    <row r="430" spans="1:2">
      <c r="A430" s="30" t="s">
        <v>252</v>
      </c>
      <c r="B430" s="30" t="s">
        <v>48</v>
      </c>
    </row>
    <row r="431" spans="1:2">
      <c r="A431" s="30" t="s">
        <v>660</v>
      </c>
      <c r="B431" s="30" t="s">
        <v>61</v>
      </c>
    </row>
    <row r="432" spans="1:2">
      <c r="A432" s="30" t="s">
        <v>515</v>
      </c>
      <c r="B432" s="30" t="s">
        <v>55</v>
      </c>
    </row>
    <row r="433" spans="1:2">
      <c r="A433" s="30" t="s">
        <v>485</v>
      </c>
      <c r="B433" s="30" t="s">
        <v>47</v>
      </c>
    </row>
    <row r="434" spans="1:2">
      <c r="A434" s="30" t="s">
        <v>231</v>
      </c>
      <c r="B434" s="30" t="s">
        <v>63</v>
      </c>
    </row>
    <row r="435" spans="1:2">
      <c r="A435" s="30" t="s">
        <v>476</v>
      </c>
      <c r="B435" s="30" t="s">
        <v>63</v>
      </c>
    </row>
    <row r="436" spans="1:2">
      <c r="A436" s="30" t="s">
        <v>661</v>
      </c>
      <c r="B436" s="30" t="s">
        <v>65</v>
      </c>
    </row>
    <row r="437" spans="1:2">
      <c r="A437" s="30" t="s">
        <v>267</v>
      </c>
      <c r="B437" s="30" t="s">
        <v>64</v>
      </c>
    </row>
    <row r="438" spans="1:2">
      <c r="A438" s="30" t="s">
        <v>662</v>
      </c>
      <c r="B438" s="30" t="s">
        <v>52</v>
      </c>
    </row>
    <row r="439" spans="1:2">
      <c r="A439" s="30" t="s">
        <v>663</v>
      </c>
      <c r="B439" s="30" t="s">
        <v>65</v>
      </c>
    </row>
    <row r="440" spans="1:2">
      <c r="A440" s="30" t="s">
        <v>464</v>
      </c>
      <c r="B440" s="30" t="s">
        <v>59</v>
      </c>
    </row>
    <row r="441" spans="1:2">
      <c r="A441" s="30" t="s">
        <v>534</v>
      </c>
      <c r="B441" s="30" t="s">
        <v>65</v>
      </c>
    </row>
    <row r="442" spans="1:2">
      <c r="A442" s="30" t="s">
        <v>535</v>
      </c>
      <c r="B442" s="30" t="s">
        <v>59</v>
      </c>
    </row>
    <row r="443" spans="1:2">
      <c r="A443" s="30" t="s">
        <v>664</v>
      </c>
      <c r="B443" s="30" t="s">
        <v>59</v>
      </c>
    </row>
    <row r="444" spans="1:2">
      <c r="A444" s="30" t="s">
        <v>283</v>
      </c>
      <c r="B444" s="30" t="s">
        <v>46</v>
      </c>
    </row>
    <row r="445" spans="1:2">
      <c r="A445" s="30" t="s">
        <v>521</v>
      </c>
      <c r="B445" s="30" t="s">
        <v>55</v>
      </c>
    </row>
    <row r="446" spans="1:2">
      <c r="A446" s="30" t="s">
        <v>665</v>
      </c>
      <c r="B446" s="30" t="s">
        <v>55</v>
      </c>
    </row>
    <row r="447" spans="1:2">
      <c r="A447" s="30" t="s">
        <v>525</v>
      </c>
      <c r="B447" s="30" t="s">
        <v>56</v>
      </c>
    </row>
    <row r="448" spans="1:2">
      <c r="A448" s="30" t="s">
        <v>513</v>
      </c>
      <c r="B448" s="30" t="s">
        <v>46</v>
      </c>
    </row>
    <row r="449" spans="1:2">
      <c r="A449" s="30" t="s">
        <v>392</v>
      </c>
      <c r="B449" s="30" t="s">
        <v>48</v>
      </c>
    </row>
    <row r="450" spans="1:2">
      <c r="A450" s="30" t="s">
        <v>666</v>
      </c>
      <c r="B450" s="30" t="s">
        <v>52</v>
      </c>
    </row>
    <row r="451" spans="1:2">
      <c r="A451" s="30" t="s">
        <v>309</v>
      </c>
      <c r="B451" s="30" t="s">
        <v>52</v>
      </c>
    </row>
    <row r="452" spans="1:2">
      <c r="A452" s="30" t="s">
        <v>502</v>
      </c>
      <c r="B452" s="30" t="s">
        <v>67</v>
      </c>
    </row>
    <row r="453" spans="1:2">
      <c r="A453" s="30" t="s">
        <v>506</v>
      </c>
      <c r="B453" s="30" t="s">
        <v>67</v>
      </c>
    </row>
    <row r="454" spans="1:2">
      <c r="A454" s="30" t="s">
        <v>522</v>
      </c>
      <c r="B454" s="30" t="s">
        <v>51</v>
      </c>
    </row>
    <row r="455" spans="1:2">
      <c r="A455" s="30" t="s">
        <v>494</v>
      </c>
      <c r="B455" s="30" t="s">
        <v>51</v>
      </c>
    </row>
    <row r="456" spans="1:2">
      <c r="A456" s="30" t="s">
        <v>667</v>
      </c>
      <c r="B456" s="30" t="s">
        <v>52</v>
      </c>
    </row>
    <row r="457" spans="1:2">
      <c r="A457" s="30" t="s">
        <v>508</v>
      </c>
      <c r="B457" s="30" t="s">
        <v>52</v>
      </c>
    </row>
    <row r="458" spans="1:2">
      <c r="A458" s="30" t="s">
        <v>390</v>
      </c>
      <c r="B458" s="30" t="s">
        <v>52</v>
      </c>
    </row>
    <row r="459" spans="1:2">
      <c r="A459" s="30" t="s">
        <v>221</v>
      </c>
      <c r="B459" s="30" t="s">
        <v>55</v>
      </c>
    </row>
    <row r="460" spans="1:2">
      <c r="A460" s="30" t="s">
        <v>297</v>
      </c>
      <c r="B460" s="30" t="s">
        <v>52</v>
      </c>
    </row>
    <row r="461" spans="1:2">
      <c r="A461" s="30" t="s">
        <v>668</v>
      </c>
      <c r="B461" s="30" t="s">
        <v>52</v>
      </c>
    </row>
    <row r="462" spans="1:2">
      <c r="A462" s="30" t="s">
        <v>411</v>
      </c>
      <c r="B462" s="30" t="s">
        <v>52</v>
      </c>
    </row>
    <row r="463" spans="1:2">
      <c r="A463" s="30" t="s">
        <v>523</v>
      </c>
      <c r="B463" s="30" t="s">
        <v>61</v>
      </c>
    </row>
    <row r="464" spans="1:2">
      <c r="A464" s="30" t="s">
        <v>507</v>
      </c>
      <c r="B464" s="30" t="s">
        <v>61</v>
      </c>
    </row>
    <row r="465" spans="1:2">
      <c r="A465" s="30" t="s">
        <v>260</v>
      </c>
      <c r="B465" s="30" t="s">
        <v>53</v>
      </c>
    </row>
    <row r="466" spans="1:2">
      <c r="A466" s="30" t="s">
        <v>460</v>
      </c>
      <c r="B466" s="30" t="s">
        <v>47</v>
      </c>
    </row>
    <row r="467" spans="1:2">
      <c r="A467" s="30" t="s">
        <v>669</v>
      </c>
      <c r="B467" s="30" t="s">
        <v>57</v>
      </c>
    </row>
    <row r="468" spans="1:2">
      <c r="A468" s="30" t="s">
        <v>268</v>
      </c>
      <c r="B468" s="30" t="s">
        <v>48</v>
      </c>
    </row>
    <row r="469" spans="1:2">
      <c r="A469" s="30" t="s">
        <v>337</v>
      </c>
      <c r="B469" s="30" t="s">
        <v>53</v>
      </c>
    </row>
    <row r="470" spans="1:2">
      <c r="A470" s="30" t="s">
        <v>670</v>
      </c>
      <c r="B470" s="30" t="s">
        <v>52</v>
      </c>
    </row>
    <row r="471" spans="1:2">
      <c r="A471" s="30" t="s">
        <v>524</v>
      </c>
      <c r="B471" s="30" t="s">
        <v>56</v>
      </c>
    </row>
    <row r="472" spans="1:2">
      <c r="A472" s="30" t="s">
        <v>520</v>
      </c>
      <c r="B472" s="30" t="s">
        <v>57</v>
      </c>
    </row>
    <row r="473" spans="1:2">
      <c r="A473" s="30" t="s">
        <v>671</v>
      </c>
      <c r="B473" s="30" t="s">
        <v>52</v>
      </c>
    </row>
    <row r="474" spans="1:2">
      <c r="A474" s="30" t="s">
        <v>334</v>
      </c>
      <c r="B474" s="30" t="s">
        <v>45</v>
      </c>
    </row>
    <row r="475" spans="1:2">
      <c r="A475" s="30" t="s">
        <v>672</v>
      </c>
      <c r="B475" s="30" t="s">
        <v>59</v>
      </c>
    </row>
    <row r="476" spans="1:2">
      <c r="A476" s="30" t="s">
        <v>626</v>
      </c>
      <c r="B476" s="30" t="s">
        <v>55</v>
      </c>
    </row>
    <row r="477" spans="1:2">
      <c r="A477" s="30" t="s">
        <v>655</v>
      </c>
      <c r="B477" s="30" t="s">
        <v>58</v>
      </c>
    </row>
    <row r="478" spans="1:2">
      <c r="A478" s="30" t="s">
        <v>626</v>
      </c>
      <c r="B478" s="30" t="s">
        <v>55</v>
      </c>
    </row>
    <row r="479" spans="1:2">
      <c r="A479" s="30" t="s">
        <v>655</v>
      </c>
      <c r="B479" s="30" t="s">
        <v>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7-source data 1A</vt:lpstr>
      <vt:lpstr>Figure 7-source data 1B</vt:lpstr>
      <vt:lpstr>Figure 7-source data 1C</vt:lpstr>
      <vt:lpstr>Figure 7-source data 1D</vt:lpstr>
      <vt:lpstr>Figure 7-source data 1E</vt:lpstr>
      <vt:lpstr>Figure 7-source data 1F</vt:lpstr>
      <vt:lpstr>Figure 7-source data 1G</vt:lpstr>
      <vt:lpstr>Figure 7-source data 1H</vt:lpstr>
    </vt:vector>
  </TitlesOfParts>
  <Company>SickKids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Wilson</dc:creator>
  <cp:lastModifiedBy>Michael Wilson</cp:lastModifiedBy>
  <dcterms:created xsi:type="dcterms:W3CDTF">2014-08-17T01:20:40Z</dcterms:created>
  <dcterms:modified xsi:type="dcterms:W3CDTF">2014-08-17T01:38:51Z</dcterms:modified>
</cp:coreProperties>
</file>